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192.168.0.10\ProdPMA\1 Matrices type PSC (PREV-FS)\1 CDG\2 Démarrage mission\1 Courriers collectivités lancement consultation\"/>
    </mc:Choice>
  </mc:AlternateContent>
  <xr:revisionPtr revIDLastSave="0" documentId="13_ncr:1_{0EB43A10-BEBF-4F05-9ABC-710BBC7A248E}" xr6:coauthVersionLast="47" xr6:coauthVersionMax="47" xr10:uidLastSave="{00000000-0000-0000-0000-000000000000}"/>
  <workbookProtection workbookAlgorithmName="SHA-512" workbookHashValue="VMR/GjyBYJkqKjk0fBCZ+v8QDDmkuUvpnS4eovyLqqzNdVPOzrwnAWYLqKAKyz2CYr3rFwsVlTnQyczWQf34ow==" workbookSaltValue="Hkh23kIPaXEZHYSI8oQIbA==" workbookSpinCount="100000" lockStructure="1"/>
  <bookViews>
    <workbookView xWindow="-120" yWindow="-120" windowWidth="29040" windowHeight="15720" xr2:uid="{00000000-000D-0000-FFFF-FFFF00000000}"/>
  </bookViews>
  <sheets>
    <sheet name="ABSENTEISME" sheetId="2" r:id="rId1"/>
  </sheets>
  <definedNames>
    <definedName name="Detail_Invalidites">ABSENTEISME!$A$121:$F$136</definedName>
    <definedName name="Effectif">ABSENTEISME!$B$44:$F$46</definedName>
    <definedName name="Effectif_Par_Categorie_Et_Statut">ABSENTEISME!$B$65:$C$69</definedName>
    <definedName name="Effectif_Par_Sexe">ABSENTEISME!$B$52:$C$59</definedName>
    <definedName name="ID_Coll">ABSENTEISME!$B$6:$F$7</definedName>
    <definedName name="_xlnm.Print_Titles" localSheetId="0">ABSENTEISME!$1:$7</definedName>
    <definedName name="Masse_Salariale_Annuelle_Dont">ABSENTEISME!$B$34:$F$35</definedName>
    <definedName name="Masse_Salariale_Annuelle_TBI_NBI_CTI">ABSENTEISME!$B$32:$F$32</definedName>
    <definedName name="Mise_En_Dispo">ABSENTEISME!$B$101:$F$103</definedName>
    <definedName name="Nb_Agents_Arret_LM_LD_Grave_Maladie">ABSENTEISME!$B$91:$F$92</definedName>
    <definedName name="Nb_Agents_Arret_MO">ABSENTEISME!$B$80:$F$81</definedName>
    <definedName name="Nb_Agents_DCD">ABSENTEISME!$B$111:$F$111</definedName>
    <definedName name="NB_Agents_Invalidite">ABSENTEISME!$B$114:$F$116</definedName>
    <definedName name="Nb_Arrets_LM_LD_Grave_Maladie">ABSENTEISME!$B$94:$F$95</definedName>
    <definedName name="Nb_Arrets_MO">ABSENTEISME!$B$83:$F$84</definedName>
    <definedName name="Nb_Jours_Arret_LM_LD_Grave_Maladie">ABSENTEISME!$B$97:$F$98</definedName>
    <definedName name="Nb_Jours_Arret_MO">ABSENTEISME!$B$86:$F$87</definedName>
    <definedName name="Participation_Employeur">ABSENTEISME!$B$14:$F$15</definedName>
    <definedName name="Remarques">ABSENTEISME!$A$140</definedName>
    <definedName name="Sort_Regime_Indemnitaire">ABSENTEISME!$B$21:$E$27</definedName>
    <definedName name="TPT">ABSENTEISME!$B$106:$F$108</definedName>
    <definedName name="_xlnm.Print_Area" localSheetId="0">ABSENTEISME!$A$1:$F$140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2" l="1" a="1"/>
  <c r="B8" i="2" s="1"/>
  <c r="C16" i="2"/>
  <c r="D16" i="2"/>
  <c r="E16" i="2"/>
  <c r="F16" i="2"/>
  <c r="D68" i="2"/>
  <c r="E68" i="2" s="1"/>
  <c r="B16" i="2"/>
  <c r="B70" i="2" l="1"/>
  <c r="C70" i="2"/>
  <c r="D69" i="2"/>
  <c r="E69" i="2" s="1"/>
  <c r="D67" i="2"/>
  <c r="E67" i="2" s="1"/>
  <c r="D66" i="2"/>
  <c r="E66" i="2" s="1"/>
  <c r="D65" i="2"/>
  <c r="E65" i="2" s="1"/>
  <c r="D53" i="2"/>
  <c r="E53" i="2" s="1"/>
  <c r="C33" i="2"/>
  <c r="D33" i="2"/>
  <c r="E33" i="2"/>
  <c r="F33" i="2"/>
  <c r="B33" i="2"/>
  <c r="C60" i="2"/>
  <c r="B60" i="2"/>
  <c r="D52" i="2"/>
  <c r="E52" i="2" s="1"/>
  <c r="D54" i="2"/>
  <c r="E54" i="2" s="1"/>
  <c r="D55" i="2"/>
  <c r="E55" i="2" s="1"/>
  <c r="D56" i="2"/>
  <c r="E56" i="2" s="1"/>
  <c r="D57" i="2"/>
  <c r="E57" i="2" s="1"/>
  <c r="D58" i="2"/>
  <c r="E58" i="2" s="1"/>
  <c r="D59" i="2"/>
  <c r="E59" i="2" s="1"/>
  <c r="D70" i="2" l="1"/>
  <c r="E70" i="2" s="1"/>
  <c r="D60" i="2"/>
  <c r="E60" i="2" s="1"/>
  <c r="B36" i="2" l="1"/>
  <c r="B47" i="2"/>
  <c r="A98" i="2"/>
  <c r="A97" i="2"/>
  <c r="A95" i="2"/>
  <c r="A94" i="2"/>
  <c r="A87" i="2"/>
  <c r="A86" i="2"/>
  <c r="A84" i="2"/>
  <c r="A83" i="2"/>
  <c r="F36" i="2" l="1"/>
  <c r="F76" i="2"/>
  <c r="F47" i="2"/>
  <c r="C76" i="2" l="1"/>
  <c r="D76" i="2"/>
  <c r="E76" i="2"/>
  <c r="B76" i="2"/>
  <c r="D36" i="2" l="1"/>
  <c r="D47" i="2"/>
  <c r="E36" i="2" l="1"/>
  <c r="E47" i="2"/>
  <c r="C47" i="2" l="1"/>
  <c r="C36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<sst xmlns="http://schemas.openxmlformats.org/spreadsheetml/2006/main" count="95" uniqueCount="79">
  <si>
    <t>Total</t>
  </si>
  <si>
    <t>Homme</t>
  </si>
  <si>
    <t>% Femmes</t>
  </si>
  <si>
    <t>RIFSEEP - IFSE</t>
  </si>
  <si>
    <t>AUTRES PRIMES</t>
  </si>
  <si>
    <t>Nombre d'agents en arrêt de travail</t>
  </si>
  <si>
    <t>Nombre d'arrêts de travail</t>
  </si>
  <si>
    <t>Nombre de journées d'arrêts de travail</t>
  </si>
  <si>
    <t>Nombre d'agents en arrêt</t>
  </si>
  <si>
    <t>Nombre d'arrêts</t>
  </si>
  <si>
    <t>Nombre d'agents CNRACL en invalidité</t>
  </si>
  <si>
    <t>DECES</t>
  </si>
  <si>
    <t>Nombre de jours d'arrêt</t>
  </si>
  <si>
    <t>35-39 ans</t>
  </si>
  <si>
    <t>40-44 ans</t>
  </si>
  <si>
    <t>45-49 ans</t>
  </si>
  <si>
    <t>50-54 ans</t>
  </si>
  <si>
    <t>55-59 ans</t>
  </si>
  <si>
    <t>60 et +</t>
  </si>
  <si>
    <t>Dont RIFSEEP - IFSE</t>
  </si>
  <si>
    <t>Sexe</t>
  </si>
  <si>
    <t>30-34 ans</t>
  </si>
  <si>
    <t>&lt; 30 ans</t>
  </si>
  <si>
    <t>Agent de droit privé</t>
  </si>
  <si>
    <t>Agent(s) CNRACL</t>
  </si>
  <si>
    <t>Agent(s) IRCANTEC</t>
  </si>
  <si>
    <t>Agent(s) droit privé</t>
  </si>
  <si>
    <t>INVALIDITE *</t>
  </si>
  <si>
    <t>Age (à la date d'invalidité)</t>
  </si>
  <si>
    <t>MISE EN DISPONIBILITE POUR RAISON DE SANTE / MAINTIEN DES DROITS EN ATTENTE DE DECISION</t>
  </si>
  <si>
    <t>Nombre d'agents bénéficiaires de la participation</t>
  </si>
  <si>
    <t>Montant moyen par agent</t>
  </si>
  <si>
    <t>Congé de maladie ordinaire</t>
  </si>
  <si>
    <t>Congé de grave maladie</t>
  </si>
  <si>
    <t>Agent IRCANTEC</t>
  </si>
  <si>
    <t>En plein-traitement</t>
  </si>
  <si>
    <t>En demi-traitement</t>
  </si>
  <si>
    <r>
      <t xml:space="preserve">TEMPS PARTIEL THERAPEUTIQUE </t>
    </r>
    <r>
      <rPr>
        <i/>
        <sz val="11"/>
        <color theme="1"/>
        <rFont val="Calibri"/>
        <family val="2"/>
      </rPr>
      <t>(y compris si consécutif à un arrêt)</t>
    </r>
  </si>
  <si>
    <r>
      <t xml:space="preserve">CONGES DE MALADIE ORDINAIRE </t>
    </r>
    <r>
      <rPr>
        <i/>
        <sz val="11"/>
        <color theme="1"/>
        <rFont val="Calibri"/>
        <family val="2"/>
      </rPr>
      <t>(hors temps partiel thérapeutique)</t>
    </r>
  </si>
  <si>
    <r>
      <t xml:space="preserve">CONGES DE LONGUE MALADIE, MALADIE LONGUE DUREE, GRAVE MALADIE </t>
    </r>
    <r>
      <rPr>
        <i/>
        <sz val="11"/>
        <color theme="1"/>
        <rFont val="Calibri"/>
        <family val="2"/>
      </rPr>
      <t>(hors temps partiel thérapeutique)</t>
    </r>
  </si>
  <si>
    <r>
      <t xml:space="preserve">Nombre d'agents décédés </t>
    </r>
    <r>
      <rPr>
        <i/>
        <sz val="11"/>
        <color rgb="FF000000"/>
        <rFont val="Calibri"/>
        <family val="2"/>
      </rPr>
      <t>(quelque soit le statut)</t>
    </r>
  </si>
  <si>
    <t>Femme</t>
  </si>
  <si>
    <t>Taux ou catégorie d'invalidité</t>
  </si>
  <si>
    <r>
      <t>N° SIRET</t>
    </r>
    <r>
      <rPr>
        <i/>
        <sz val="11"/>
        <color theme="1"/>
        <rFont val="Calibri"/>
        <family val="2"/>
        <scheme val="minor"/>
      </rPr>
      <t xml:space="preserve"> (1 fiche par n° de siret)</t>
    </r>
  </si>
  <si>
    <t>DENOMINATION</t>
  </si>
  <si>
    <r>
      <t xml:space="preserve">NE PAS IMPRIMER </t>
    </r>
    <r>
      <rPr>
        <b/>
        <sz val="11"/>
        <color theme="1"/>
        <rFont val="Calibri"/>
        <family val="2"/>
        <scheme val="minor"/>
      </rPr>
      <t xml:space="preserve">- COMPLETEZ DIRECTEMENT SUR LE DOCUMENT EXCEL </t>
    </r>
    <r>
      <rPr>
        <b/>
        <u/>
        <sz val="11"/>
        <color theme="1"/>
        <rFont val="Calibri"/>
        <family val="2"/>
        <scheme val="minor"/>
      </rPr>
      <t>TOUTES</t>
    </r>
    <r>
      <rPr>
        <b/>
        <sz val="11"/>
        <color theme="1"/>
        <rFont val="Calibri"/>
        <family val="2"/>
        <scheme val="minor"/>
      </rPr>
      <t xml:space="preserve"> LES CELLULES BLANCHES</t>
    </r>
  </si>
  <si>
    <t>Merci de vérifier que les trois cellules en orange des tableaux ci-avant comportent des nombres identiques</t>
  </si>
  <si>
    <r>
      <t xml:space="preserve">EFFECTIF </t>
    </r>
    <r>
      <rPr>
        <i/>
        <sz val="12"/>
        <color rgb="FF000000"/>
        <rFont val="Calibri"/>
        <family val="2"/>
      </rPr>
      <t>(présent au 31/12)</t>
    </r>
  </si>
  <si>
    <t>PARTICIPATION DE L'EMPLOYEUR AU RISQUE PREVOYANCE</t>
  </si>
  <si>
    <t>DONNEES FINANCIERES</t>
  </si>
  <si>
    <t>DONNEES DEMOGRAPHIQUES</t>
  </si>
  <si>
    <t>Agent CNRACL, catégorie A</t>
  </si>
  <si>
    <t>Agent CNRACL, catégorie B</t>
  </si>
  <si>
    <t>Agent CNRACL, catégorie C</t>
  </si>
  <si>
    <t>DONNEES D'ABSENTEISME</t>
  </si>
  <si>
    <t>Statut (CNRACL, IRCANTEC, Droit privé)</t>
  </si>
  <si>
    <r>
      <t xml:space="preserve">MASSE SALARIALE ANNUELLE </t>
    </r>
    <r>
      <rPr>
        <i/>
        <sz val="11"/>
        <color rgb="FF000000"/>
        <rFont val="Calibri"/>
        <family val="2"/>
      </rPr>
      <t>(au 31/12)</t>
    </r>
  </si>
  <si>
    <t>Traitement ou salaire en € (à la date d'invalidité)</t>
  </si>
  <si>
    <t>Autres congés pour raison de santé</t>
  </si>
  <si>
    <t>CARACTERISTIQUES QUANTITATIVES ET QUALITATIVES DE LA POPULATION A ASSURER</t>
  </si>
  <si>
    <r>
      <t>Pour chaque type de congé ci-dessous, indiquer si les catégories de primes suivantes sont soit maintenues soit suspendues</t>
    </r>
    <r>
      <rPr>
        <i/>
        <sz val="10"/>
        <color theme="1"/>
        <rFont val="Calibri"/>
        <family val="2"/>
        <scheme val="minor"/>
      </rPr>
      <t xml:space="preserve"> (totalement ou partiellement)</t>
    </r>
  </si>
  <si>
    <t>Dont AUTRES PRIMES (hors CIA)</t>
  </si>
  <si>
    <t>Congé de longue maladie</t>
  </si>
  <si>
    <t>Congé de maladie longue durée</t>
  </si>
  <si>
    <t>Au-delà de 90 jours uniquement :</t>
  </si>
  <si>
    <t>CITIS / Accident de travail - Maladie professionnelle</t>
  </si>
  <si>
    <t>Temps partiel thérapeutique</t>
  </si>
  <si>
    <t>Total annuel de la participation sur le risque Prévoyance</t>
  </si>
  <si>
    <r>
      <rPr>
        <sz val="11"/>
        <rFont val="Calibri"/>
        <family val="2"/>
        <scheme val="minor"/>
      </rPr>
      <t>Traitement brut</t>
    </r>
    <r>
      <rPr>
        <sz val="11"/>
        <color theme="1"/>
        <rFont val="Calibri"/>
        <family val="2"/>
        <scheme val="minor"/>
      </rPr>
      <t xml:space="preserve"> indiciaire + NBI </t>
    </r>
    <r>
      <rPr>
        <i/>
        <sz val="11"/>
        <color theme="1"/>
        <rFont val="Calibri"/>
        <family val="2"/>
        <scheme val="minor"/>
      </rPr>
      <t>+ CTI (le cas échéant)</t>
    </r>
  </si>
  <si>
    <t>Nombre d'agents IRCANTEC en invalidité CPAM</t>
  </si>
  <si>
    <t>* Pour chaque invalidité reconnue de 2020 à 2024, il convient de préciser dans le tableau ci-dessous : le statut de l'agent (CNRACL, Ircantec, Droit privé), l'âge, sexe  et le traitement de l'agent à la date de mise en invalidité et le taux d'invalidité (tableau  ci-dessous à compléter)           </t>
  </si>
  <si>
    <t>Nombre d'agents DROIT PRIVE en invalidité CPAM</t>
  </si>
  <si>
    <t>Remarques</t>
  </si>
  <si>
    <t>Préciser ici les remarques et informations complémentaires spécifiques</t>
  </si>
  <si>
    <r>
      <t xml:space="preserve">REPARTITION DE L'EFFECTIF PAR SEXE </t>
    </r>
    <r>
      <rPr>
        <b/>
        <u/>
        <sz val="11"/>
        <color theme="1"/>
        <rFont val="Calibri"/>
        <family val="2"/>
        <scheme val="minor"/>
      </rPr>
      <t>AU 31/12/2025</t>
    </r>
  </si>
  <si>
    <r>
      <t>REPARTITION DE L'EFFECTIF PAR CATEGORIE &amp; STATUT A</t>
    </r>
    <r>
      <rPr>
        <b/>
        <u/>
        <sz val="11"/>
        <color theme="1"/>
        <rFont val="Calibri"/>
        <family val="2"/>
      </rPr>
      <t>U 31/12/2025</t>
    </r>
  </si>
  <si>
    <t>Régime indemnitaire</t>
  </si>
  <si>
    <t>SORT DU REGIME INDEMNITAIRE AU DELA DE 90 JOURS</t>
  </si>
  <si>
    <r>
      <rPr>
        <b/>
        <sz val="13"/>
        <color theme="1"/>
        <rFont val="Calibri"/>
        <family val="2"/>
      </rPr>
      <t>P</t>
    </r>
    <r>
      <rPr>
        <b/>
        <sz val="13"/>
        <color indexed="8"/>
        <rFont val="Calibri"/>
        <family val="2"/>
      </rPr>
      <t>ROTECTION SOCIALE COMPLEMENTAIRE - RISQUE PREVOYANCE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</si>
</sst>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0.0%"/>
    <numFmt numFmtId="165" formatCode="#,##0\ &quot;€&quot;"/>
    <numFmt numFmtId="166" formatCode="_-* #,##0.00&quot; €&quot;_-;\-* #,##0.00&quot; €&quot;_-;_-* \-??&quot; €&quot;_-;_-@_-"/>
    <numFmt numFmtId="167" formatCode="#,##0.00\ &quot;€&quot;"/>
  </numFmts>
  <fonts count="37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</font>
    <font>
      <b/>
      <i/>
      <sz val="9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</font>
    <font>
      <b/>
      <i/>
      <sz val="11"/>
      <color rgb="FFFF0000"/>
      <name val="Calibri"/>
      <family val="2"/>
      <scheme val="minor"/>
    </font>
    <font>
      <sz val="4"/>
      <color theme="1"/>
      <name val="Calibri"/>
      <family val="2"/>
      <scheme val="minor"/>
    </font>
    <font>
      <b/>
      <sz val="4"/>
      <color theme="1"/>
      <name val="Calibri"/>
      <family val="2"/>
      <scheme val="minor"/>
    </font>
    <font>
      <b/>
      <sz val="4"/>
      <color rgb="FFFF0000"/>
      <name val="Calibri"/>
      <family val="2"/>
      <scheme val="minor"/>
    </font>
    <font>
      <b/>
      <sz val="4"/>
      <color indexed="8"/>
      <name val="Calibri"/>
      <family val="2"/>
    </font>
    <font>
      <b/>
      <sz val="12"/>
      <color indexed="8"/>
      <name val="Calibri"/>
      <family val="2"/>
    </font>
    <font>
      <i/>
      <sz val="11"/>
      <color rgb="FF000000"/>
      <name val="Calibri"/>
      <family val="2"/>
    </font>
    <font>
      <i/>
      <sz val="11"/>
      <color theme="1"/>
      <name val="Calibri"/>
      <family val="2"/>
    </font>
    <font>
      <sz val="4"/>
      <color indexed="8"/>
      <name val="Calibri"/>
      <family val="2"/>
    </font>
    <font>
      <sz val="11"/>
      <color theme="1"/>
      <name val="Calibri"/>
      <family val="2"/>
    </font>
    <font>
      <i/>
      <sz val="12"/>
      <color rgb="FF000000"/>
      <name val="Calibri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3"/>
      <color indexed="8"/>
      <name val="Calibri"/>
      <family val="2"/>
    </font>
    <font>
      <b/>
      <sz val="12"/>
      <color theme="4" tint="-0.249977111117893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3"/>
      <color theme="1"/>
      <name val="Calibri"/>
      <family val="2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</borders>
  <cellStyleXfs count="5">
    <xf numFmtId="0" fontId="0" fillId="0" borderId="0"/>
    <xf numFmtId="9" fontId="8" fillId="0" borderId="0" applyFont="0" applyFill="0" applyBorder="0" applyAlignment="0" applyProtection="0"/>
    <xf numFmtId="0" fontId="7" fillId="0" borderId="0"/>
    <xf numFmtId="166" fontId="7" fillId="0" borderId="0" applyFill="0" applyBorder="0" applyAlignment="0" applyProtection="0"/>
    <xf numFmtId="44" fontId="8" fillId="0" borderId="0" applyFont="0" applyFill="0" applyBorder="0" applyAlignment="0" applyProtection="0"/>
  </cellStyleXfs>
  <cellXfs count="125">
    <xf numFmtId="0" fontId="0" fillId="0" borderId="0" xfId="0"/>
    <xf numFmtId="165" fontId="0" fillId="2" borderId="1" xfId="0" applyNumberFormat="1" applyFill="1" applyBorder="1" applyAlignment="1" applyProtection="1">
      <alignment vertical="center"/>
      <protection locked="0"/>
    </xf>
    <xf numFmtId="3" fontId="1" fillId="4" borderId="1" xfId="0" applyNumberFormat="1" applyFont="1" applyFill="1" applyBorder="1" applyAlignment="1" applyProtection="1">
      <alignment horizontal="center" vertical="center"/>
      <protection locked="0"/>
    </xf>
    <xf numFmtId="0" fontId="0" fillId="2" borderId="16" xfId="0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center" vertical="center"/>
      <protection locked="0"/>
    </xf>
    <xf numFmtId="0" fontId="0" fillId="2" borderId="19" xfId="0" applyFill="1" applyBorder="1" applyAlignment="1" applyProtection="1">
      <alignment vertical="center"/>
      <protection locked="0"/>
    </xf>
    <xf numFmtId="3" fontId="0" fillId="2" borderId="16" xfId="0" applyNumberFormat="1" applyFill="1" applyBorder="1" applyAlignment="1" applyProtection="1">
      <alignment horizontal="center" vertical="center"/>
      <protection locked="0"/>
    </xf>
    <xf numFmtId="3" fontId="1" fillId="4" borderId="18" xfId="0" applyNumberFormat="1" applyFont="1" applyFill="1" applyBorder="1" applyAlignment="1" applyProtection="1">
      <alignment horizontal="center" vertical="center"/>
      <protection locked="0"/>
    </xf>
    <xf numFmtId="3" fontId="1" fillId="4" borderId="17" xfId="0" applyNumberFormat="1" applyFont="1" applyFill="1" applyBorder="1" applyAlignment="1" applyProtection="1">
      <alignment horizontal="center" vertical="center"/>
      <protection locked="0"/>
    </xf>
    <xf numFmtId="3" fontId="1" fillId="4" borderId="16" xfId="0" applyNumberFormat="1" applyFont="1" applyFill="1" applyBorder="1" applyAlignment="1" applyProtection="1">
      <alignment horizontal="center" vertical="center"/>
      <protection locked="0"/>
    </xf>
    <xf numFmtId="165" fontId="0" fillId="2" borderId="20" xfId="0" applyNumberFormat="1" applyFill="1" applyBorder="1" applyAlignment="1" applyProtection="1">
      <alignment vertical="center"/>
      <protection locked="0"/>
    </xf>
    <xf numFmtId="165" fontId="0" fillId="2" borderId="16" xfId="0" applyNumberFormat="1" applyFill="1" applyBorder="1" applyAlignment="1" applyProtection="1">
      <alignment vertical="center"/>
      <protection locked="0"/>
    </xf>
    <xf numFmtId="165" fontId="0" fillId="2" borderId="21" xfId="0" applyNumberFormat="1" applyFill="1" applyBorder="1" applyAlignment="1" applyProtection="1">
      <alignment vertical="center"/>
      <protection locked="0"/>
    </xf>
    <xf numFmtId="165" fontId="0" fillId="2" borderId="18" xfId="0" applyNumberFormat="1" applyFill="1" applyBorder="1" applyAlignment="1" applyProtection="1">
      <alignment vertical="center"/>
      <protection locked="0"/>
    </xf>
    <xf numFmtId="3" fontId="0" fillId="2" borderId="18" xfId="0" applyNumberFormat="1" applyFill="1" applyBorder="1" applyAlignment="1" applyProtection="1">
      <alignment horizontal="center" vertical="center"/>
      <protection locked="0"/>
    </xf>
    <xf numFmtId="0" fontId="12" fillId="6" borderId="22" xfId="2" applyFont="1" applyFill="1" applyBorder="1" applyAlignment="1" applyProtection="1">
      <alignment horizontal="center" vertical="center"/>
      <protection locked="0"/>
    </xf>
    <xf numFmtId="0" fontId="12" fillId="6" borderId="23" xfId="2" applyFont="1" applyFill="1" applyBorder="1" applyAlignment="1" applyProtection="1">
      <alignment horizontal="center" vertical="center"/>
      <protection locked="0"/>
    </xf>
    <xf numFmtId="9" fontId="12" fillId="6" borderId="23" xfId="2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vertical="center"/>
      <protection locked="0"/>
    </xf>
    <xf numFmtId="1" fontId="0" fillId="2" borderId="0" xfId="1" applyNumberFormat="1" applyFont="1" applyFill="1" applyAlignment="1" applyProtection="1">
      <alignment vertical="center"/>
    </xf>
    <xf numFmtId="0" fontId="0" fillId="2" borderId="0" xfId="0" applyFill="1" applyAlignment="1">
      <alignment vertical="center"/>
    </xf>
    <xf numFmtId="0" fontId="29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8" fillId="11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19" fillId="11" borderId="0" xfId="0" applyFont="1" applyFill="1" applyAlignment="1">
      <alignment horizontal="center" vertical="center"/>
    </xf>
    <xf numFmtId="0" fontId="20" fillId="11" borderId="0" xfId="0" applyFont="1" applyFill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1" fontId="0" fillId="2" borderId="0" xfId="0" applyNumberFormat="1" applyFill="1" applyAlignment="1">
      <alignment vertical="center"/>
    </xf>
    <xf numFmtId="0" fontId="1" fillId="11" borderId="0" xfId="0" applyFont="1" applyFill="1" applyAlignment="1">
      <alignment vertical="center"/>
    </xf>
    <xf numFmtId="0" fontId="0" fillId="11" borderId="0" xfId="0" applyFill="1" applyAlignment="1">
      <alignment vertical="center"/>
    </xf>
    <xf numFmtId="0" fontId="1" fillId="8" borderId="1" xfId="0" applyFont="1" applyFill="1" applyBorder="1" applyAlignment="1">
      <alignment horizontal="center" vertical="center"/>
    </xf>
    <xf numFmtId="0" fontId="7" fillId="12" borderId="16" xfId="0" applyFont="1" applyFill="1" applyBorder="1" applyAlignment="1">
      <alignment horizontal="center" vertical="center"/>
    </xf>
    <xf numFmtId="0" fontId="0" fillId="12" borderId="18" xfId="0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165" fontId="0" fillId="12" borderId="1" xfId="0" applyNumberFormat="1" applyFill="1" applyBorder="1" applyAlignment="1">
      <alignment vertical="center"/>
    </xf>
    <xf numFmtId="0" fontId="0" fillId="11" borderId="0" xfId="0" applyFill="1" applyAlignment="1">
      <alignment horizontal="center" vertical="center"/>
    </xf>
    <xf numFmtId="0" fontId="0" fillId="11" borderId="0" xfId="0" applyFill="1" applyAlignment="1">
      <alignment horizontal="left" vertical="center"/>
    </xf>
    <xf numFmtId="3" fontId="0" fillId="11" borderId="0" xfId="0" applyNumberFormat="1" applyFill="1" applyAlignment="1">
      <alignment vertical="center"/>
    </xf>
    <xf numFmtId="0" fontId="3" fillId="11" borderId="4" xfId="0" applyFont="1" applyFill="1" applyBorder="1" applyAlignment="1">
      <alignment horizontal="center" vertical="center"/>
    </xf>
    <xf numFmtId="0" fontId="0" fillId="11" borderId="5" xfId="0" applyFill="1" applyBorder="1" applyAlignment="1">
      <alignment horizontal="left" vertical="center"/>
    </xf>
    <xf numFmtId="0" fontId="0" fillId="11" borderId="9" xfId="0" applyFill="1" applyBorder="1" applyAlignment="1">
      <alignment horizontal="center" vertical="center"/>
    </xf>
    <xf numFmtId="0" fontId="0" fillId="11" borderId="9" xfId="0" applyFill="1" applyBorder="1" applyAlignment="1">
      <alignment horizontal="left" vertical="center"/>
    </xf>
    <xf numFmtId="0" fontId="0" fillId="11" borderId="9" xfId="0" applyFill="1" applyBorder="1" applyAlignment="1">
      <alignment vertical="center"/>
    </xf>
    <xf numFmtId="3" fontId="0" fillId="11" borderId="6" xfId="0" applyNumberFormat="1" applyFill="1" applyBorder="1" applyAlignment="1">
      <alignment vertical="center"/>
    </xf>
    <xf numFmtId="0" fontId="28" fillId="2" borderId="0" xfId="0" applyFont="1" applyFill="1" applyAlignment="1">
      <alignment vertical="center"/>
    </xf>
    <xf numFmtId="0" fontId="21" fillId="11" borderId="0" xfId="0" applyFont="1" applyFill="1" applyAlignment="1">
      <alignment vertical="center"/>
    </xf>
    <xf numFmtId="0" fontId="0" fillId="12" borderId="1" xfId="0" applyFill="1" applyBorder="1" applyAlignment="1">
      <alignment horizontal="center" vertical="center" wrapText="1"/>
    </xf>
    <xf numFmtId="0" fontId="9" fillId="12" borderId="16" xfId="0" applyFont="1" applyFill="1" applyBorder="1" applyAlignment="1">
      <alignment horizontal="center" vertical="center"/>
    </xf>
    <xf numFmtId="0" fontId="9" fillId="12" borderId="18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165" fontId="3" fillId="12" borderId="1" xfId="0" applyNumberFormat="1" applyFont="1" applyFill="1" applyBorder="1" applyAlignment="1">
      <alignment vertical="center"/>
    </xf>
    <xf numFmtId="0" fontId="0" fillId="11" borderId="2" xfId="0" applyFill="1" applyBorder="1" applyAlignment="1">
      <alignment vertical="center"/>
    </xf>
    <xf numFmtId="0" fontId="0" fillId="12" borderId="16" xfId="0" applyFill="1" applyBorder="1" applyAlignment="1">
      <alignment horizontal="center" vertical="center"/>
    </xf>
    <xf numFmtId="0" fontId="0" fillId="12" borderId="17" xfId="0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26" fillId="12" borderId="16" xfId="0" applyFont="1" applyFill="1" applyBorder="1" applyAlignment="1">
      <alignment horizontal="center" vertical="center"/>
    </xf>
    <xf numFmtId="0" fontId="3" fillId="12" borderId="16" xfId="0" applyFont="1" applyFill="1" applyBorder="1" applyAlignment="1">
      <alignment horizontal="center" vertical="center"/>
    </xf>
    <xf numFmtId="164" fontId="0" fillId="12" borderId="16" xfId="0" applyNumberFormat="1" applyFill="1" applyBorder="1" applyAlignment="1">
      <alignment horizontal="center" vertical="center"/>
    </xf>
    <xf numFmtId="0" fontId="26" fillId="12" borderId="17" xfId="0" applyFont="1" applyFill="1" applyBorder="1" applyAlignment="1">
      <alignment horizontal="center" vertical="center"/>
    </xf>
    <xf numFmtId="0" fontId="3" fillId="12" borderId="17" xfId="0" applyFont="1" applyFill="1" applyBorder="1" applyAlignment="1">
      <alignment horizontal="center" vertical="center"/>
    </xf>
    <xf numFmtId="164" fontId="0" fillId="12" borderId="17" xfId="0" applyNumberFormat="1" applyFill="1" applyBorder="1" applyAlignment="1">
      <alignment horizontal="center" vertical="center"/>
    </xf>
    <xf numFmtId="0" fontId="7" fillId="12" borderId="17" xfId="0" applyFont="1" applyFill="1" applyBorder="1" applyAlignment="1">
      <alignment horizontal="center" vertical="center"/>
    </xf>
    <xf numFmtId="0" fontId="7" fillId="12" borderId="18" xfId="0" applyFont="1" applyFill="1" applyBorder="1" applyAlignment="1">
      <alignment horizontal="center" vertical="center"/>
    </xf>
    <xf numFmtId="0" fontId="3" fillId="12" borderId="18" xfId="0" applyFont="1" applyFill="1" applyBorder="1" applyAlignment="1">
      <alignment horizontal="center" vertical="center"/>
    </xf>
    <xf numFmtId="164" fontId="0" fillId="12" borderId="18" xfId="0" applyNumberFormat="1" applyFill="1" applyBorder="1" applyAlignment="1">
      <alignment horizontal="center" vertical="center"/>
    </xf>
    <xf numFmtId="164" fontId="0" fillId="12" borderId="1" xfId="0" applyNumberFormat="1" applyFill="1" applyBorder="1" applyAlignment="1">
      <alignment horizontal="center" vertical="center"/>
    </xf>
    <xf numFmtId="0" fontId="26" fillId="12" borderId="18" xfId="0" applyFont="1" applyFill="1" applyBorder="1" applyAlignment="1">
      <alignment horizontal="center" vertical="center"/>
    </xf>
    <xf numFmtId="0" fontId="36" fillId="11" borderId="0" xfId="0" applyFont="1" applyFill="1" applyAlignment="1">
      <alignment vertical="center"/>
    </xf>
    <xf numFmtId="0" fontId="36" fillId="2" borderId="0" xfId="0" applyFont="1" applyFill="1" applyAlignment="1">
      <alignment vertical="center"/>
    </xf>
    <xf numFmtId="165" fontId="18" fillId="2" borderId="0" xfId="0" applyNumberFormat="1" applyFont="1" applyFill="1" applyAlignment="1">
      <alignment vertical="center"/>
    </xf>
    <xf numFmtId="165" fontId="18" fillId="4" borderId="0" xfId="0" applyNumberFormat="1" applyFont="1" applyFill="1" applyAlignment="1">
      <alignment vertical="center"/>
    </xf>
    <xf numFmtId="0" fontId="18" fillId="4" borderId="0" xfId="0" applyFont="1" applyFill="1" applyAlignment="1">
      <alignment vertical="center"/>
    </xf>
    <xf numFmtId="0" fontId="6" fillId="11" borderId="0" xfId="0" applyFont="1" applyFill="1" applyAlignment="1">
      <alignment vertical="center"/>
    </xf>
    <xf numFmtId="165" fontId="0" fillId="2" borderId="0" xfId="0" applyNumberFormat="1" applyFill="1" applyAlignment="1">
      <alignment vertical="center"/>
    </xf>
    <xf numFmtId="165" fontId="0" fillId="4" borderId="0" xfId="0" applyNumberFormat="1" applyFill="1" applyAlignment="1">
      <alignment vertical="center"/>
    </xf>
    <xf numFmtId="0" fontId="0" fillId="4" borderId="0" xfId="0" applyFill="1" applyAlignment="1">
      <alignment vertical="center"/>
    </xf>
    <xf numFmtId="0" fontId="5" fillId="4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 wrapText="1"/>
    </xf>
    <xf numFmtId="0" fontId="7" fillId="12" borderId="16" xfId="0" applyFont="1" applyFill="1" applyBorder="1" applyAlignment="1">
      <alignment horizontal="center" vertical="center" wrapText="1"/>
    </xf>
    <xf numFmtId="0" fontId="7" fillId="12" borderId="17" xfId="0" applyFont="1" applyFill="1" applyBorder="1" applyAlignment="1">
      <alignment horizontal="center" vertical="center" wrapText="1"/>
    </xf>
    <xf numFmtId="0" fontId="7" fillId="12" borderId="18" xfId="0" applyFont="1" applyFill="1" applyBorder="1" applyAlignment="1">
      <alignment horizontal="center" vertical="center" wrapText="1"/>
    </xf>
    <xf numFmtId="0" fontId="25" fillId="11" borderId="0" xfId="0" applyFont="1" applyFill="1" applyAlignment="1">
      <alignment vertical="center" wrapText="1"/>
    </xf>
    <xf numFmtId="1" fontId="18" fillId="11" borderId="0" xfId="0" applyNumberFormat="1" applyFont="1" applyFill="1" applyAlignment="1">
      <alignment vertical="center"/>
    </xf>
    <xf numFmtId="0" fontId="0" fillId="9" borderId="13" xfId="2" applyFont="1" applyFill="1" applyBorder="1" applyAlignment="1">
      <alignment horizontal="center" vertical="center" wrapText="1"/>
    </xf>
    <xf numFmtId="0" fontId="14" fillId="11" borderId="30" xfId="0" applyFont="1" applyFill="1" applyBorder="1" applyAlignment="1">
      <alignment vertical="center"/>
    </xf>
    <xf numFmtId="0" fontId="13" fillId="7" borderId="11" xfId="0" applyFont="1" applyFill="1" applyBorder="1" applyAlignment="1">
      <alignment horizontal="center" vertical="center"/>
    </xf>
    <xf numFmtId="0" fontId="9" fillId="11" borderId="0" xfId="0" applyFont="1" applyFill="1" applyAlignment="1">
      <alignment horizontal="center" vertical="center" wrapText="1"/>
    </xf>
    <xf numFmtId="0" fontId="0" fillId="2" borderId="0" xfId="0" applyFill="1" applyAlignment="1" applyProtection="1">
      <alignment horizontal="center" vertical="center"/>
      <protection locked="0"/>
    </xf>
    <xf numFmtId="0" fontId="35" fillId="4" borderId="10" xfId="0" applyFont="1" applyFill="1" applyBorder="1" applyAlignment="1" applyProtection="1">
      <alignment horizontal="center" vertical="center"/>
      <protection locked="0"/>
    </xf>
    <xf numFmtId="0" fontId="35" fillId="4" borderId="12" xfId="0" applyFont="1" applyFill="1" applyBorder="1" applyAlignment="1" applyProtection="1">
      <alignment horizontal="center" vertical="center"/>
      <protection locked="0"/>
    </xf>
    <xf numFmtId="0" fontId="13" fillId="7" borderId="10" xfId="0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/>
    </xf>
    <xf numFmtId="0" fontId="31" fillId="11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left" vertical="center"/>
    </xf>
    <xf numFmtId="0" fontId="0" fillId="9" borderId="14" xfId="2" applyFont="1" applyFill="1" applyBorder="1" applyAlignment="1">
      <alignment horizontal="center" vertical="center" wrapText="1"/>
    </xf>
    <xf numFmtId="167" fontId="12" fillId="6" borderId="22" xfId="4" applyNumberFormat="1" applyFont="1" applyFill="1" applyBorder="1" applyAlignment="1" applyProtection="1">
      <alignment horizontal="right" vertical="center"/>
      <protection locked="0"/>
    </xf>
    <xf numFmtId="0" fontId="9" fillId="11" borderId="15" xfId="0" applyFont="1" applyFill="1" applyBorder="1" applyAlignment="1">
      <alignment horizontal="center" vertical="center" wrapText="1"/>
    </xf>
    <xf numFmtId="0" fontId="11" fillId="11" borderId="0" xfId="0" applyFont="1" applyFill="1" applyAlignment="1">
      <alignment horizontal="center" vertical="center"/>
    </xf>
    <xf numFmtId="0" fontId="4" fillId="11" borderId="1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30" fillId="10" borderId="24" xfId="0" applyFont="1" applyFill="1" applyBorder="1" applyAlignment="1">
      <alignment horizontal="center" vertical="center" wrapText="1"/>
    </xf>
    <xf numFmtId="0" fontId="30" fillId="10" borderId="25" xfId="0" applyFont="1" applyFill="1" applyBorder="1" applyAlignment="1">
      <alignment horizontal="center" vertical="center" wrapText="1"/>
    </xf>
    <xf numFmtId="0" fontId="30" fillId="10" borderId="26" xfId="0" applyFont="1" applyFill="1" applyBorder="1" applyAlignment="1">
      <alignment horizontal="center" vertical="center" wrapText="1"/>
    </xf>
    <xf numFmtId="0" fontId="22" fillId="10" borderId="27" xfId="0" applyFont="1" applyFill="1" applyBorder="1" applyAlignment="1">
      <alignment horizontal="center" vertical="center"/>
    </xf>
    <xf numFmtId="0" fontId="22" fillId="10" borderId="28" xfId="0" applyFont="1" applyFill="1" applyBorder="1" applyAlignment="1">
      <alignment horizontal="center" vertical="center"/>
    </xf>
    <xf numFmtId="0" fontId="22" fillId="10" borderId="29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 applyProtection="1">
      <alignment horizontal="center" vertical="center"/>
      <protection locked="0"/>
    </xf>
    <xf numFmtId="0" fontId="4" fillId="11" borderId="0" xfId="0" applyFont="1" applyFill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17" fillId="11" borderId="30" xfId="0" applyFont="1" applyFill="1" applyBorder="1" applyAlignment="1">
      <alignment horizontal="center" vertical="center" wrapText="1"/>
    </xf>
    <xf numFmtId="0" fontId="32" fillId="11" borderId="3" xfId="0" applyFont="1" applyFill="1" applyBorder="1" applyAlignment="1">
      <alignment horizontal="center" vertical="center" wrapText="1"/>
    </xf>
    <xf numFmtId="0" fontId="32" fillId="11" borderId="7" xfId="0" applyFont="1" applyFill="1" applyBorder="1" applyAlignment="1">
      <alignment horizontal="center" vertical="center" wrapText="1"/>
    </xf>
    <xf numFmtId="0" fontId="32" fillId="11" borderId="8" xfId="0" applyFont="1" applyFill="1" applyBorder="1" applyAlignment="1">
      <alignment horizontal="center" vertical="center" wrapText="1"/>
    </xf>
    <xf numFmtId="167" fontId="12" fillId="6" borderId="23" xfId="4" applyNumberFormat="1" applyFont="1" applyFill="1" applyBorder="1" applyAlignment="1" applyProtection="1">
      <alignment horizontal="right" vertical="center"/>
      <protection locked="0"/>
    </xf>
    <xf numFmtId="0" fontId="13" fillId="7" borderId="1" xfId="0" applyFont="1" applyFill="1" applyBorder="1" applyAlignment="1">
      <alignment horizontal="center" vertical="center"/>
    </xf>
    <xf numFmtId="0" fontId="12" fillId="6" borderId="31" xfId="2" applyFont="1" applyFill="1" applyBorder="1" applyAlignment="1" applyProtection="1">
      <alignment horizontal="center" vertical="center"/>
      <protection locked="0"/>
    </xf>
    <xf numFmtId="167" fontId="12" fillId="6" borderId="31" xfId="4" applyNumberFormat="1" applyFont="1" applyFill="1" applyBorder="1" applyAlignment="1" applyProtection="1">
      <alignment horizontal="right" vertical="center"/>
      <protection locked="0"/>
    </xf>
  </cellXfs>
  <cellStyles count="5">
    <cellStyle name="Monétaire" xfId="4" builtinId="4"/>
    <cellStyle name="Monétaire 2" xfId="3" xr:uid="{F9AFC950-9B13-445F-9271-1B3F772C19D8}"/>
    <cellStyle name="Normal" xfId="0" builtinId="0"/>
    <cellStyle name="Normal 2" xfId="2" xr:uid="{4561F16B-EDCB-4F24-9A76-F1DD473C581A}"/>
    <cellStyle name="Pourcentage" xfId="1" builtinId="5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CCFF"/>
      <color rgb="FFFF99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AP140"/>
  <sheetViews>
    <sheetView tabSelected="1" topLeftCell="A100" zoomScaleNormal="100" zoomScaleSheetLayoutView="100" workbookViewId="0">
      <selection activeCell="A140" sqref="A140:F140"/>
    </sheetView>
  </sheetViews>
  <sheetFormatPr baseColWidth="10" defaultColWidth="11.42578125" defaultRowHeight="15" x14ac:dyDescent="0.25"/>
  <cols>
    <col min="1" max="1" width="51.42578125" style="21" customWidth="1"/>
    <col min="2" max="6" width="15" style="21" customWidth="1"/>
    <col min="7" max="7" width="2.85546875" style="21" customWidth="1"/>
    <col min="8" max="8" width="11.42578125" style="21"/>
    <col min="9" max="9" width="9.85546875" style="21" bestFit="1" customWidth="1"/>
    <col min="10" max="10" width="15" style="21" bestFit="1" customWidth="1"/>
    <col min="11" max="23" width="13.28515625" style="21" customWidth="1"/>
    <col min="24" max="16384" width="11.42578125" style="21"/>
  </cols>
  <sheetData>
    <row r="1" spans="1:23" s="22" customFormat="1" ht="18.75" x14ac:dyDescent="0.25">
      <c r="A1" s="108" t="s">
        <v>78</v>
      </c>
      <c r="B1" s="109"/>
      <c r="C1" s="109"/>
      <c r="D1" s="109"/>
      <c r="E1" s="109"/>
      <c r="F1" s="110"/>
    </row>
    <row r="2" spans="1:23" s="23" customFormat="1" ht="16.5" thickBot="1" x14ac:dyDescent="0.3">
      <c r="A2" s="111" t="s">
        <v>59</v>
      </c>
      <c r="B2" s="112"/>
      <c r="C2" s="112"/>
      <c r="D2" s="112"/>
      <c r="E2" s="112"/>
      <c r="F2" s="113"/>
    </row>
    <row r="3" spans="1:23" s="25" customFormat="1" ht="6.75" x14ac:dyDescent="0.25">
      <c r="A3" s="24"/>
      <c r="B3" s="24"/>
      <c r="C3" s="24"/>
      <c r="D3" s="24"/>
      <c r="E3" s="24"/>
      <c r="F3" s="24"/>
    </row>
    <row r="4" spans="1:23" x14ac:dyDescent="0.25">
      <c r="A4" s="115" t="s">
        <v>45</v>
      </c>
      <c r="B4" s="115"/>
      <c r="C4" s="115"/>
      <c r="D4" s="115"/>
      <c r="E4" s="115"/>
      <c r="F4" s="115"/>
    </row>
    <row r="5" spans="1:23" s="25" customFormat="1" ht="6.75" x14ac:dyDescent="0.25">
      <c r="A5" s="26"/>
      <c r="B5" s="27"/>
      <c r="C5" s="27"/>
      <c r="D5" s="27"/>
      <c r="E5" s="27"/>
      <c r="F5" s="27"/>
    </row>
    <row r="6" spans="1:23" x14ac:dyDescent="0.25">
      <c r="A6" s="28" t="s">
        <v>44</v>
      </c>
      <c r="B6" s="116"/>
      <c r="C6" s="116"/>
      <c r="D6" s="116"/>
      <c r="E6" s="116"/>
      <c r="F6" s="116"/>
    </row>
    <row r="7" spans="1:23" x14ac:dyDescent="0.25">
      <c r="A7" s="28" t="s">
        <v>43</v>
      </c>
      <c r="B7" s="114"/>
      <c r="C7" s="114"/>
      <c r="D7" s="114"/>
      <c r="E7" s="114"/>
      <c r="F7" s="114"/>
    </row>
    <row r="8" spans="1:23" s="25" customFormat="1" ht="31.5" customHeight="1" x14ac:dyDescent="0.25">
      <c r="A8" s="26"/>
      <c r="B8" s="104" t="str" cm="1">
        <f t="array" ref="B8">IF(NOT(ISBLANK(B7)),_xlfn.LET(
_xlpm.s,B7,
_xlpm.n,LEN(_xlpm.s),
_xlpm.condChiffres,ISNUMBER(_xlpm.s),
_xlpm.condLongueur,_xlpm.n=14,
_xlpm.condPremier,(OR(LEFT(_xlpm.s,1)="1",LEFT(_xlpm.s,1)="2")),
_xlpm.chiffres,MID(_xlpm.s,_xlfn.SEQUENCE(_xlpm.n),1)+0,
_xlpm.coeff,IF(MOD(_xlpm.n-_xlfn.SEQUENCE(_xlpm.n),2)=1,2,1),
_xlpm.produits,_xlpm.chiffres*_xlpm.coeff,
_xlpm.ajustés,IF(_xlpm.produits&gt;9,_xlpm.produits-9,_xlpm.produits),
_xlpm.total,SUM(_xlpm.ajustés),
_xlpm.condLuhn,MOD(_xlpm.total,10)=0,
IF(NOT(_xlpm.condChiffres),"Saisie invalide : le numéro SIRET ne doit comporter que des chiffres",
IF(NOT(_xlpm.condLongueur),"Saisie invallide : le numéro SIRET doit comporter 14 chiffres",
IF(NOT(_xlpm.condPremier),"Saisie invalide : un numéro SIRET d'établissement public ne doit commencer que par la valeur 1 ou 2",
IF(NOT(_xlpm.condLuhn),"Saisie invalide : les clés de contrôle du numéro SIRET ne sont pas valides, vérifier la saisie",""))))),"")</f>
        <v/>
      </c>
      <c r="C8" s="104"/>
      <c r="D8" s="104"/>
      <c r="E8" s="104"/>
      <c r="F8" s="104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</row>
    <row r="9" spans="1:23" ht="15.75" x14ac:dyDescent="0.25">
      <c r="A9" s="98" t="s">
        <v>49</v>
      </c>
      <c r="B9" s="98"/>
      <c r="C9" s="98"/>
      <c r="D9" s="98"/>
      <c r="E9" s="98"/>
      <c r="F9" s="98"/>
      <c r="J9" s="29"/>
    </row>
    <row r="10" spans="1:23" s="25" customFormat="1" ht="15" customHeight="1" x14ac:dyDescent="0.25">
      <c r="A10" s="26"/>
      <c r="B10" s="27"/>
      <c r="C10" s="27"/>
      <c r="D10" s="27"/>
      <c r="E10" s="27"/>
      <c r="F10" s="27"/>
      <c r="I10" s="21"/>
      <c r="J10" s="21"/>
    </row>
    <row r="11" spans="1:23" x14ac:dyDescent="0.25">
      <c r="A11" s="107" t="s">
        <v>48</v>
      </c>
      <c r="B11" s="107"/>
      <c r="C11" s="107"/>
      <c r="D11" s="107"/>
      <c r="E11" s="107"/>
      <c r="F11" s="107"/>
      <c r="J11" s="29"/>
    </row>
    <row r="12" spans="1:23" ht="15" customHeight="1" x14ac:dyDescent="0.25">
      <c r="A12" s="30"/>
      <c r="B12" s="31"/>
      <c r="C12" s="31"/>
      <c r="D12" s="31"/>
      <c r="E12" s="31"/>
      <c r="F12" s="31"/>
      <c r="J12" s="29"/>
    </row>
    <row r="13" spans="1:23" x14ac:dyDescent="0.25">
      <c r="A13" s="31"/>
      <c r="B13" s="32">
        <v>2021</v>
      </c>
      <c r="C13" s="32">
        <v>2022</v>
      </c>
      <c r="D13" s="32">
        <v>2023</v>
      </c>
      <c r="E13" s="32">
        <v>2024</v>
      </c>
      <c r="F13" s="32">
        <v>2025</v>
      </c>
      <c r="J13" s="29"/>
    </row>
    <row r="14" spans="1:23" x14ac:dyDescent="0.25">
      <c r="A14" s="33" t="s">
        <v>67</v>
      </c>
      <c r="B14" s="12"/>
      <c r="C14" s="12"/>
      <c r="D14" s="12"/>
      <c r="E14" s="12"/>
      <c r="F14" s="12"/>
      <c r="J14" s="20"/>
    </row>
    <row r="15" spans="1:23" x14ac:dyDescent="0.25">
      <c r="A15" s="34" t="s">
        <v>30</v>
      </c>
      <c r="B15" s="15"/>
      <c r="C15" s="15"/>
      <c r="D15" s="15"/>
      <c r="E15" s="15"/>
      <c r="F15" s="15"/>
      <c r="J15" s="29"/>
    </row>
    <row r="16" spans="1:23" x14ac:dyDescent="0.25">
      <c r="A16" s="35" t="s">
        <v>31</v>
      </c>
      <c r="B16" s="36">
        <f>IFERROR(B14/B15,0)</f>
        <v>0</v>
      </c>
      <c r="C16" s="36">
        <f t="shared" ref="C16:F16" si="0">IFERROR(C14/C15,0)</f>
        <v>0</v>
      </c>
      <c r="D16" s="36">
        <f t="shared" si="0"/>
        <v>0</v>
      </c>
      <c r="E16" s="36">
        <f t="shared" si="0"/>
        <v>0</v>
      </c>
      <c r="F16" s="36">
        <f t="shared" si="0"/>
        <v>0</v>
      </c>
      <c r="J16" s="29"/>
    </row>
    <row r="17" spans="1:11" x14ac:dyDescent="0.25">
      <c r="A17" s="31"/>
      <c r="B17" s="37"/>
      <c r="C17" s="38"/>
      <c r="D17" s="31"/>
      <c r="E17" s="31"/>
      <c r="F17" s="39"/>
      <c r="J17" s="29"/>
    </row>
    <row r="18" spans="1:11" x14ac:dyDescent="0.25">
      <c r="A18" s="107" t="s">
        <v>77</v>
      </c>
      <c r="B18" s="107"/>
      <c r="C18" s="107"/>
      <c r="D18" s="107"/>
      <c r="E18" s="107"/>
      <c r="F18" s="107"/>
      <c r="J18" s="29"/>
    </row>
    <row r="19" spans="1:11" x14ac:dyDescent="0.25">
      <c r="A19" s="118" t="s">
        <v>60</v>
      </c>
      <c r="B19" s="119"/>
      <c r="C19" s="119"/>
      <c r="D19" s="119"/>
      <c r="E19" s="119"/>
      <c r="F19" s="120"/>
      <c r="J19" s="29"/>
    </row>
    <row r="20" spans="1:11" x14ac:dyDescent="0.25">
      <c r="A20" s="40" t="s">
        <v>64</v>
      </c>
      <c r="B20" s="105" t="s">
        <v>3</v>
      </c>
      <c r="C20" s="105"/>
      <c r="D20" s="105" t="s">
        <v>4</v>
      </c>
      <c r="E20" s="105"/>
      <c r="F20" s="90"/>
      <c r="J20" s="29"/>
    </row>
    <row r="21" spans="1:11" x14ac:dyDescent="0.25">
      <c r="A21" s="35" t="s">
        <v>32</v>
      </c>
      <c r="B21" s="94"/>
      <c r="C21" s="95"/>
      <c r="D21" s="94"/>
      <c r="E21" s="95"/>
      <c r="F21" s="117"/>
      <c r="J21" s="29"/>
    </row>
    <row r="22" spans="1:11" x14ac:dyDescent="0.25">
      <c r="A22" s="35" t="s">
        <v>62</v>
      </c>
      <c r="B22" s="94"/>
      <c r="C22" s="95"/>
      <c r="D22" s="94"/>
      <c r="E22" s="95"/>
      <c r="F22" s="117"/>
      <c r="J22" s="29"/>
    </row>
    <row r="23" spans="1:11" x14ac:dyDescent="0.25">
      <c r="A23" s="35" t="s">
        <v>63</v>
      </c>
      <c r="B23" s="94"/>
      <c r="C23" s="95"/>
      <c r="D23" s="94"/>
      <c r="E23" s="95"/>
      <c r="F23" s="117"/>
      <c r="J23" s="29"/>
    </row>
    <row r="24" spans="1:11" x14ac:dyDescent="0.25">
      <c r="A24" s="35" t="s">
        <v>33</v>
      </c>
      <c r="B24" s="94"/>
      <c r="C24" s="95"/>
      <c r="D24" s="94"/>
      <c r="E24" s="95"/>
      <c r="F24" s="117"/>
      <c r="J24" s="29"/>
    </row>
    <row r="25" spans="1:11" x14ac:dyDescent="0.25">
      <c r="A25" s="35" t="s">
        <v>65</v>
      </c>
      <c r="B25" s="94"/>
      <c r="C25" s="95"/>
      <c r="D25" s="94"/>
      <c r="E25" s="95"/>
      <c r="F25" s="117"/>
    </row>
    <row r="26" spans="1:11" x14ac:dyDescent="0.25">
      <c r="A26" s="35" t="s">
        <v>66</v>
      </c>
      <c r="B26" s="94"/>
      <c r="C26" s="95"/>
      <c r="D26" s="94"/>
      <c r="E26" s="95"/>
      <c r="F26" s="117"/>
    </row>
    <row r="27" spans="1:11" x14ac:dyDescent="0.25">
      <c r="A27" s="35" t="s">
        <v>58</v>
      </c>
      <c r="B27" s="94"/>
      <c r="C27" s="95"/>
      <c r="D27" s="94"/>
      <c r="E27" s="95"/>
      <c r="F27" s="117"/>
    </row>
    <row r="28" spans="1:11" ht="18.75" x14ac:dyDescent="0.25">
      <c r="A28" s="41"/>
      <c r="B28" s="42"/>
      <c r="C28" s="43"/>
      <c r="D28" s="44"/>
      <c r="E28" s="44"/>
      <c r="F28" s="45"/>
      <c r="K28" s="46"/>
    </row>
    <row r="29" spans="1:11" x14ac:dyDescent="0.25">
      <c r="A29" s="107" t="s">
        <v>56</v>
      </c>
      <c r="B29" s="107"/>
      <c r="C29" s="107"/>
      <c r="D29" s="107"/>
      <c r="E29" s="107"/>
      <c r="F29" s="107"/>
    </row>
    <row r="30" spans="1:11" s="25" customFormat="1" ht="15" customHeight="1" x14ac:dyDescent="0.25">
      <c r="A30" s="47"/>
      <c r="B30" s="24"/>
      <c r="C30" s="24"/>
      <c r="D30" s="24"/>
      <c r="E30" s="24"/>
      <c r="F30" s="24"/>
    </row>
    <row r="31" spans="1:11" x14ac:dyDescent="0.25">
      <c r="A31" s="31"/>
      <c r="B31" s="32">
        <v>2021</v>
      </c>
      <c r="C31" s="32">
        <v>2022</v>
      </c>
      <c r="D31" s="32">
        <v>2023</v>
      </c>
      <c r="E31" s="32">
        <v>2024</v>
      </c>
      <c r="F31" s="32">
        <v>2025</v>
      </c>
    </row>
    <row r="32" spans="1:11" x14ac:dyDescent="0.25">
      <c r="A32" s="35" t="s">
        <v>68</v>
      </c>
      <c r="B32" s="1"/>
      <c r="C32" s="1"/>
      <c r="D32" s="1"/>
      <c r="E32" s="1"/>
      <c r="F32" s="1"/>
    </row>
    <row r="33" spans="1:6" x14ac:dyDescent="0.25">
      <c r="A33" s="48" t="s">
        <v>76</v>
      </c>
      <c r="B33" s="36">
        <f>SUM(B34:B35)</f>
        <v>0</v>
      </c>
      <c r="C33" s="36">
        <f>SUM(C34:C35)</f>
        <v>0</v>
      </c>
      <c r="D33" s="36">
        <f>SUM(D34:D35)</f>
        <v>0</v>
      </c>
      <c r="E33" s="36">
        <f>SUM(E34:E35)</f>
        <v>0</v>
      </c>
      <c r="F33" s="36">
        <f>SUM(F34:F35)</f>
        <v>0</v>
      </c>
    </row>
    <row r="34" spans="1:6" x14ac:dyDescent="0.25">
      <c r="A34" s="49" t="s">
        <v>19</v>
      </c>
      <c r="B34" s="11"/>
      <c r="C34" s="12"/>
      <c r="D34" s="12"/>
      <c r="E34" s="12"/>
      <c r="F34" s="12"/>
    </row>
    <row r="35" spans="1:6" x14ac:dyDescent="0.25">
      <c r="A35" s="50" t="s">
        <v>61</v>
      </c>
      <c r="B35" s="13"/>
      <c r="C35" s="14"/>
      <c r="D35" s="14"/>
      <c r="E35" s="14"/>
      <c r="F35" s="14"/>
    </row>
    <row r="36" spans="1:6" x14ac:dyDescent="0.25">
      <c r="A36" s="51" t="s">
        <v>0</v>
      </c>
      <c r="B36" s="52">
        <f>SUM(B32:B33)</f>
        <v>0</v>
      </c>
      <c r="C36" s="52">
        <f>SUM(C32:C33)</f>
        <v>0</v>
      </c>
      <c r="D36" s="52">
        <f>SUM(D32:D33)</f>
        <v>0</v>
      </c>
      <c r="E36" s="52">
        <f>SUM(E32:E33)</f>
        <v>0</v>
      </c>
      <c r="F36" s="52">
        <f>SUM(F32:F33)</f>
        <v>0</v>
      </c>
    </row>
    <row r="37" spans="1:6" x14ac:dyDescent="0.25">
      <c r="A37" s="31"/>
      <c r="B37" s="53"/>
      <c r="C37" s="53"/>
      <c r="D37" s="53"/>
      <c r="E37" s="53"/>
      <c r="F37" s="53"/>
    </row>
    <row r="38" spans="1:6" x14ac:dyDescent="0.25">
      <c r="A38" s="31"/>
      <c r="B38" s="31"/>
      <c r="C38" s="31"/>
      <c r="D38" s="31"/>
      <c r="E38" s="31"/>
      <c r="F38" s="31"/>
    </row>
    <row r="39" spans="1:6" ht="15.75" x14ac:dyDescent="0.25">
      <c r="A39" s="98" t="s">
        <v>50</v>
      </c>
      <c r="B39" s="98"/>
      <c r="C39" s="98"/>
      <c r="D39" s="98"/>
      <c r="E39" s="98"/>
      <c r="F39" s="98"/>
    </row>
    <row r="40" spans="1:6" s="25" customFormat="1" ht="15" customHeight="1" x14ac:dyDescent="0.25">
      <c r="A40" s="47"/>
      <c r="B40" s="24"/>
      <c r="C40" s="24"/>
      <c r="D40" s="24"/>
      <c r="E40" s="24"/>
      <c r="F40" s="24"/>
    </row>
    <row r="41" spans="1:6" ht="15.75" x14ac:dyDescent="0.25">
      <c r="A41" s="106" t="s">
        <v>47</v>
      </c>
      <c r="B41" s="106"/>
      <c r="C41" s="106"/>
      <c r="D41" s="106"/>
      <c r="E41" s="106"/>
      <c r="F41" s="106"/>
    </row>
    <row r="42" spans="1:6" s="25" customFormat="1" ht="15" customHeight="1" x14ac:dyDescent="0.25">
      <c r="A42" s="47"/>
      <c r="B42" s="24"/>
      <c r="C42" s="24"/>
      <c r="D42" s="24"/>
      <c r="E42" s="24"/>
      <c r="F42" s="24"/>
    </row>
    <row r="43" spans="1:6" x14ac:dyDescent="0.25">
      <c r="A43" s="31"/>
      <c r="B43" s="32">
        <v>2021</v>
      </c>
      <c r="C43" s="32">
        <v>2022</v>
      </c>
      <c r="D43" s="32">
        <v>2023</v>
      </c>
      <c r="E43" s="32">
        <v>2024</v>
      </c>
      <c r="F43" s="32">
        <v>2025</v>
      </c>
    </row>
    <row r="44" spans="1:6" x14ac:dyDescent="0.25">
      <c r="A44" s="54" t="s">
        <v>24</v>
      </c>
      <c r="B44" s="3"/>
      <c r="C44" s="3"/>
      <c r="D44" s="3"/>
      <c r="E44" s="3"/>
      <c r="F44" s="3"/>
    </row>
    <row r="45" spans="1:6" x14ac:dyDescent="0.25">
      <c r="A45" s="55" t="s">
        <v>25</v>
      </c>
      <c r="B45" s="4"/>
      <c r="C45" s="6"/>
      <c r="D45" s="4"/>
      <c r="E45" s="4"/>
      <c r="F45" s="4"/>
    </row>
    <row r="46" spans="1:6" x14ac:dyDescent="0.25">
      <c r="A46" s="34" t="s">
        <v>26</v>
      </c>
      <c r="B46" s="5"/>
      <c r="C46" s="5"/>
      <c r="D46" s="5"/>
      <c r="E46" s="5"/>
      <c r="F46" s="5"/>
    </row>
    <row r="47" spans="1:6" x14ac:dyDescent="0.25">
      <c r="A47" s="51" t="s">
        <v>0</v>
      </c>
      <c r="B47" s="56">
        <f>SUM(B44:B46)</f>
        <v>0</v>
      </c>
      <c r="C47" s="56">
        <f>SUM(C44:C46)</f>
        <v>0</v>
      </c>
      <c r="D47" s="56">
        <f>SUM(D44:D46)</f>
        <v>0</v>
      </c>
      <c r="E47" s="56">
        <f>SUM(E44:E46)</f>
        <v>0</v>
      </c>
      <c r="F47" s="57">
        <f>SUM(F44:F46)</f>
        <v>0</v>
      </c>
    </row>
    <row r="48" spans="1:6" x14ac:dyDescent="0.25">
      <c r="A48" s="31"/>
      <c r="B48" s="31"/>
      <c r="C48" s="31"/>
      <c r="D48" s="31"/>
      <c r="E48" s="31"/>
      <c r="F48" s="31"/>
    </row>
    <row r="49" spans="1:6" x14ac:dyDescent="0.25">
      <c r="A49" s="107" t="s">
        <v>74</v>
      </c>
      <c r="B49" s="107"/>
      <c r="C49" s="107"/>
      <c r="D49" s="107"/>
      <c r="E49" s="107"/>
      <c r="F49" s="107"/>
    </row>
    <row r="50" spans="1:6" s="25" customFormat="1" ht="15" customHeight="1" x14ac:dyDescent="0.25">
      <c r="A50" s="47"/>
      <c r="B50" s="24"/>
      <c r="C50" s="24"/>
      <c r="D50" s="24"/>
      <c r="E50" s="24"/>
      <c r="F50" s="24"/>
    </row>
    <row r="51" spans="1:6" x14ac:dyDescent="0.25">
      <c r="A51" s="31"/>
      <c r="B51" s="32" t="s">
        <v>1</v>
      </c>
      <c r="C51" s="32" t="s">
        <v>41</v>
      </c>
      <c r="D51" s="32" t="s">
        <v>0</v>
      </c>
      <c r="E51" s="32" t="s">
        <v>2</v>
      </c>
      <c r="F51" s="31"/>
    </row>
    <row r="52" spans="1:6" x14ac:dyDescent="0.25">
      <c r="A52" s="58" t="s">
        <v>22</v>
      </c>
      <c r="B52" s="3"/>
      <c r="C52" s="3"/>
      <c r="D52" s="59">
        <f t="shared" ref="D52:D59" si="1">B52+C52</f>
        <v>0</v>
      </c>
      <c r="E52" s="60">
        <f>IFERROR(C52/D52,0)</f>
        <v>0</v>
      </c>
      <c r="F52" s="31"/>
    </row>
    <row r="53" spans="1:6" x14ac:dyDescent="0.25">
      <c r="A53" s="61" t="s">
        <v>21</v>
      </c>
      <c r="B53" s="4"/>
      <c r="C53" s="4"/>
      <c r="D53" s="62">
        <f t="shared" ref="D53" si="2">B53+C53</f>
        <v>0</v>
      </c>
      <c r="E53" s="63">
        <f t="shared" ref="E53:E60" si="3">IFERROR(C53/D53,0)</f>
        <v>0</v>
      </c>
      <c r="F53" s="31"/>
    </row>
    <row r="54" spans="1:6" x14ac:dyDescent="0.25">
      <c r="A54" s="64" t="s">
        <v>13</v>
      </c>
      <c r="B54" s="4"/>
      <c r="C54" s="4"/>
      <c r="D54" s="62">
        <f t="shared" si="1"/>
        <v>0</v>
      </c>
      <c r="E54" s="63">
        <f t="shared" si="3"/>
        <v>0</v>
      </c>
      <c r="F54" s="31"/>
    </row>
    <row r="55" spans="1:6" x14ac:dyDescent="0.25">
      <c r="A55" s="64" t="s">
        <v>14</v>
      </c>
      <c r="B55" s="4"/>
      <c r="C55" s="4"/>
      <c r="D55" s="62">
        <f t="shared" si="1"/>
        <v>0</v>
      </c>
      <c r="E55" s="63">
        <f t="shared" si="3"/>
        <v>0</v>
      </c>
      <c r="F55" s="31"/>
    </row>
    <row r="56" spans="1:6" x14ac:dyDescent="0.25">
      <c r="A56" s="64" t="s">
        <v>15</v>
      </c>
      <c r="B56" s="4"/>
      <c r="C56" s="4"/>
      <c r="D56" s="62">
        <f t="shared" si="1"/>
        <v>0</v>
      </c>
      <c r="E56" s="63">
        <f t="shared" si="3"/>
        <v>0</v>
      </c>
      <c r="F56" s="31"/>
    </row>
    <row r="57" spans="1:6" x14ac:dyDescent="0.25">
      <c r="A57" s="64" t="s">
        <v>16</v>
      </c>
      <c r="B57" s="4"/>
      <c r="C57" s="4"/>
      <c r="D57" s="62">
        <f t="shared" si="1"/>
        <v>0</v>
      </c>
      <c r="E57" s="63">
        <f t="shared" si="3"/>
        <v>0</v>
      </c>
      <c r="F57" s="31"/>
    </row>
    <row r="58" spans="1:6" x14ac:dyDescent="0.25">
      <c r="A58" s="64" t="s">
        <v>17</v>
      </c>
      <c r="B58" s="4"/>
      <c r="C58" s="4"/>
      <c r="D58" s="62">
        <f t="shared" si="1"/>
        <v>0</v>
      </c>
      <c r="E58" s="63">
        <f t="shared" si="3"/>
        <v>0</v>
      </c>
      <c r="F58" s="31"/>
    </row>
    <row r="59" spans="1:6" x14ac:dyDescent="0.25">
      <c r="A59" s="65" t="s">
        <v>18</v>
      </c>
      <c r="B59" s="5"/>
      <c r="C59" s="5"/>
      <c r="D59" s="66">
        <f t="shared" si="1"/>
        <v>0</v>
      </c>
      <c r="E59" s="67">
        <f t="shared" si="3"/>
        <v>0</v>
      </c>
      <c r="F59" s="31"/>
    </row>
    <row r="60" spans="1:6" x14ac:dyDescent="0.25">
      <c r="A60" s="51" t="s">
        <v>0</v>
      </c>
      <c r="B60" s="56">
        <f>SUM(B52:B59)</f>
        <v>0</v>
      </c>
      <c r="C60" s="56">
        <f t="shared" ref="C60:D60" si="4">SUM(C52:C59)</f>
        <v>0</v>
      </c>
      <c r="D60" s="57">
        <f t="shared" si="4"/>
        <v>0</v>
      </c>
      <c r="E60" s="68">
        <f t="shared" si="3"/>
        <v>0</v>
      </c>
      <c r="F60" s="31"/>
    </row>
    <row r="61" spans="1:6" x14ac:dyDescent="0.25">
      <c r="A61" s="31"/>
      <c r="B61" s="31"/>
      <c r="C61" s="31"/>
      <c r="D61" s="31"/>
      <c r="E61" s="31"/>
      <c r="F61" s="31"/>
    </row>
    <row r="62" spans="1:6" x14ac:dyDescent="0.25">
      <c r="A62" s="107" t="s">
        <v>75</v>
      </c>
      <c r="B62" s="107"/>
      <c r="C62" s="107"/>
      <c r="D62" s="107"/>
      <c r="E62" s="107"/>
      <c r="F62" s="107"/>
    </row>
    <row r="63" spans="1:6" s="25" customFormat="1" ht="15" customHeight="1" x14ac:dyDescent="0.25">
      <c r="A63" s="47"/>
      <c r="B63" s="24"/>
      <c r="C63" s="24"/>
      <c r="D63" s="24"/>
      <c r="E63" s="24"/>
      <c r="F63" s="24"/>
    </row>
    <row r="64" spans="1:6" x14ac:dyDescent="0.25">
      <c r="A64" s="31"/>
      <c r="B64" s="32" t="s">
        <v>1</v>
      </c>
      <c r="C64" s="32" t="s">
        <v>41</v>
      </c>
      <c r="D64" s="32" t="s">
        <v>0</v>
      </c>
      <c r="E64" s="32" t="s">
        <v>2</v>
      </c>
      <c r="F64" s="31"/>
    </row>
    <row r="65" spans="1:41" x14ac:dyDescent="0.25">
      <c r="A65" s="58" t="s">
        <v>51</v>
      </c>
      <c r="B65" s="3"/>
      <c r="C65" s="3"/>
      <c r="D65" s="59">
        <f t="shared" ref="D65:D67" si="5">B65+C65</f>
        <v>0</v>
      </c>
      <c r="E65" s="60">
        <f t="shared" ref="E65:E70" si="6">IFERROR(C65/D65,0)</f>
        <v>0</v>
      </c>
      <c r="F65" s="31"/>
    </row>
    <row r="66" spans="1:41" x14ac:dyDescent="0.25">
      <c r="A66" s="61" t="s">
        <v>52</v>
      </c>
      <c r="B66" s="4"/>
      <c r="C66" s="4"/>
      <c r="D66" s="62">
        <f t="shared" si="5"/>
        <v>0</v>
      </c>
      <c r="E66" s="63">
        <f t="shared" si="6"/>
        <v>0</v>
      </c>
      <c r="F66" s="31"/>
    </row>
    <row r="67" spans="1:41" x14ac:dyDescent="0.25">
      <c r="A67" s="61" t="s">
        <v>53</v>
      </c>
      <c r="B67" s="4"/>
      <c r="C67" s="4"/>
      <c r="D67" s="62">
        <f t="shared" si="5"/>
        <v>0</v>
      </c>
      <c r="E67" s="63">
        <f t="shared" si="6"/>
        <v>0</v>
      </c>
      <c r="F67" s="31"/>
    </row>
    <row r="68" spans="1:41" x14ac:dyDescent="0.25">
      <c r="A68" s="61" t="s">
        <v>34</v>
      </c>
      <c r="B68" s="4"/>
      <c r="C68" s="4"/>
      <c r="D68" s="62">
        <f t="shared" ref="D68" si="7">B68+C68</f>
        <v>0</v>
      </c>
      <c r="E68" s="63">
        <f t="shared" ref="E68" si="8">IFERROR(C68/D68,0)</f>
        <v>0</v>
      </c>
      <c r="F68" s="31"/>
    </row>
    <row r="69" spans="1:41" x14ac:dyDescent="0.25">
      <c r="A69" s="69" t="s">
        <v>23</v>
      </c>
      <c r="B69" s="5"/>
      <c r="C69" s="5"/>
      <c r="D69" s="66">
        <f t="shared" ref="D69" si="9">B69+C69</f>
        <v>0</v>
      </c>
      <c r="E69" s="67">
        <f t="shared" si="6"/>
        <v>0</v>
      </c>
      <c r="F69" s="31"/>
    </row>
    <row r="70" spans="1:41" x14ac:dyDescent="0.25">
      <c r="A70" s="51" t="s">
        <v>0</v>
      </c>
      <c r="B70" s="56">
        <f>SUM(B65:B69)</f>
        <v>0</v>
      </c>
      <c r="C70" s="56">
        <f>SUM(C65:C69)</f>
        <v>0</v>
      </c>
      <c r="D70" s="57">
        <f>SUM(D65:D69)</f>
        <v>0</v>
      </c>
      <c r="E70" s="68">
        <f t="shared" si="6"/>
        <v>0</v>
      </c>
      <c r="F70" s="31"/>
    </row>
    <row r="71" spans="1:41" s="71" customFormat="1" ht="11.25" x14ac:dyDescent="0.25">
      <c r="A71" s="70"/>
      <c r="B71" s="70"/>
      <c r="C71" s="70"/>
      <c r="D71" s="70"/>
      <c r="E71" s="70"/>
      <c r="F71" s="70"/>
    </row>
    <row r="72" spans="1:41" x14ac:dyDescent="0.25">
      <c r="A72" s="103" t="s">
        <v>46</v>
      </c>
      <c r="B72" s="103"/>
      <c r="C72" s="103"/>
      <c r="D72" s="103"/>
      <c r="E72" s="103"/>
      <c r="F72" s="103"/>
    </row>
    <row r="73" spans="1:41" s="25" customFormat="1" ht="6.75" x14ac:dyDescent="0.25">
      <c r="A73" s="24"/>
      <c r="B73" s="24"/>
      <c r="C73" s="24"/>
      <c r="D73" s="24"/>
      <c r="E73" s="24"/>
      <c r="F73" s="24"/>
      <c r="L73" s="72"/>
      <c r="M73" s="72"/>
      <c r="N73" s="73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4"/>
      <c r="AL73" s="74"/>
      <c r="AM73" s="74"/>
      <c r="AN73" s="74"/>
      <c r="AO73" s="74"/>
    </row>
    <row r="74" spans="1:41" ht="15.75" x14ac:dyDescent="0.25">
      <c r="A74" s="98" t="s">
        <v>54</v>
      </c>
      <c r="B74" s="98"/>
      <c r="C74" s="98"/>
      <c r="D74" s="98"/>
      <c r="E74" s="98"/>
      <c r="F74" s="98"/>
    </row>
    <row r="75" spans="1:41" s="25" customFormat="1" ht="15" customHeight="1" x14ac:dyDescent="0.25">
      <c r="A75" s="24"/>
      <c r="B75" s="24"/>
      <c r="C75" s="24"/>
      <c r="D75" s="24"/>
      <c r="E75" s="24"/>
      <c r="F75" s="24"/>
      <c r="L75" s="72"/>
      <c r="M75" s="72"/>
      <c r="N75" s="73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4"/>
      <c r="AK75" s="74"/>
      <c r="AL75" s="74"/>
      <c r="AM75" s="74"/>
      <c r="AN75" s="74"/>
      <c r="AO75" s="74"/>
    </row>
    <row r="76" spans="1:41" x14ac:dyDescent="0.25">
      <c r="A76" s="75"/>
      <c r="B76" s="32">
        <f>B31</f>
        <v>2021</v>
      </c>
      <c r="C76" s="32">
        <f>C31</f>
        <v>2022</v>
      </c>
      <c r="D76" s="32">
        <f>D31</f>
        <v>2023</v>
      </c>
      <c r="E76" s="32">
        <f>E31</f>
        <v>2024</v>
      </c>
      <c r="F76" s="32">
        <f>F31</f>
        <v>2025</v>
      </c>
      <c r="K76" s="76"/>
      <c r="L76" s="76"/>
      <c r="M76" s="77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</row>
    <row r="77" spans="1:41" s="25" customFormat="1" ht="15" customHeight="1" x14ac:dyDescent="0.25">
      <c r="A77" s="24"/>
      <c r="B77" s="24"/>
      <c r="C77" s="24"/>
      <c r="D77" s="24"/>
      <c r="E77" s="24"/>
      <c r="F77" s="24"/>
      <c r="L77" s="72"/>
      <c r="M77" s="72"/>
      <c r="N77" s="73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4"/>
      <c r="AL77" s="74"/>
      <c r="AM77" s="74"/>
      <c r="AN77" s="74"/>
      <c r="AO77" s="74"/>
    </row>
    <row r="78" spans="1:41" x14ac:dyDescent="0.25">
      <c r="A78" s="96" t="s">
        <v>38</v>
      </c>
      <c r="B78" s="91"/>
      <c r="C78" s="91"/>
      <c r="D78" s="91"/>
      <c r="E78" s="91"/>
      <c r="F78" s="97"/>
      <c r="G78" s="79"/>
      <c r="L78" s="76"/>
      <c r="M78" s="76"/>
      <c r="N78" s="77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</row>
    <row r="79" spans="1:41" x14ac:dyDescent="0.25">
      <c r="A79" s="99" t="s">
        <v>5</v>
      </c>
      <c r="B79" s="99"/>
      <c r="C79" s="99"/>
      <c r="D79" s="99"/>
      <c r="E79" s="99"/>
      <c r="F79" s="99"/>
      <c r="G79" s="80"/>
      <c r="L79" s="76"/>
      <c r="M79" s="76"/>
      <c r="N79" s="77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</row>
    <row r="80" spans="1:41" x14ac:dyDescent="0.25">
      <c r="A80" s="81" t="s">
        <v>35</v>
      </c>
      <c r="B80" s="7"/>
      <c r="C80" s="7"/>
      <c r="D80" s="7"/>
      <c r="E80" s="7"/>
      <c r="F80" s="7"/>
      <c r="K80" s="76"/>
      <c r="L80" s="76"/>
      <c r="M80" s="77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</row>
    <row r="81" spans="1:41" x14ac:dyDescent="0.25">
      <c r="A81" s="82" t="s">
        <v>36</v>
      </c>
      <c r="B81" s="8"/>
      <c r="C81" s="8"/>
      <c r="D81" s="8"/>
      <c r="E81" s="8"/>
      <c r="F81" s="8"/>
      <c r="K81" s="76"/>
      <c r="L81" s="76"/>
      <c r="M81" s="77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</row>
    <row r="82" spans="1:41" x14ac:dyDescent="0.25">
      <c r="A82" s="99" t="s">
        <v>6</v>
      </c>
      <c r="B82" s="99"/>
      <c r="C82" s="99"/>
      <c r="D82" s="99"/>
      <c r="E82" s="99"/>
      <c r="F82" s="99"/>
      <c r="K82" s="76"/>
      <c r="L82" s="76"/>
      <c r="M82" s="77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</row>
    <row r="83" spans="1:41" x14ac:dyDescent="0.25">
      <c r="A83" s="81" t="str">
        <f>A80</f>
        <v>En plein-traitement</v>
      </c>
      <c r="B83" s="7"/>
      <c r="C83" s="7"/>
      <c r="D83" s="7"/>
      <c r="E83" s="7"/>
      <c r="F83" s="7"/>
      <c r="K83" s="76"/>
      <c r="L83" s="76"/>
      <c r="M83" s="77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</row>
    <row r="84" spans="1:41" x14ac:dyDescent="0.25">
      <c r="A84" s="82" t="str">
        <f>A81</f>
        <v>En demi-traitement</v>
      </c>
      <c r="B84" s="8"/>
      <c r="C84" s="8"/>
      <c r="D84" s="8"/>
      <c r="E84" s="8"/>
      <c r="F84" s="8"/>
      <c r="K84" s="76"/>
      <c r="L84" s="76"/>
      <c r="M84" s="77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</row>
    <row r="85" spans="1:41" x14ac:dyDescent="0.25">
      <c r="A85" s="99" t="s">
        <v>7</v>
      </c>
      <c r="B85" s="99"/>
      <c r="C85" s="99"/>
      <c r="D85" s="99"/>
      <c r="E85" s="99"/>
      <c r="F85" s="99"/>
      <c r="K85" s="76"/>
      <c r="L85" s="76"/>
      <c r="M85" s="77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</row>
    <row r="86" spans="1:41" x14ac:dyDescent="0.25">
      <c r="A86" s="81" t="str">
        <f>A80</f>
        <v>En plein-traitement</v>
      </c>
      <c r="B86" s="7"/>
      <c r="C86" s="7"/>
      <c r="D86" s="7"/>
      <c r="E86" s="7"/>
      <c r="F86" s="7"/>
      <c r="K86" s="76"/>
      <c r="L86" s="76"/>
      <c r="M86" s="77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</row>
    <row r="87" spans="1:41" x14ac:dyDescent="0.25">
      <c r="A87" s="82" t="str">
        <f>A81</f>
        <v>En demi-traitement</v>
      </c>
      <c r="B87" s="8"/>
      <c r="C87" s="8"/>
      <c r="D87" s="8"/>
      <c r="E87" s="8"/>
      <c r="F87" s="8"/>
      <c r="K87" s="76"/>
      <c r="L87" s="76"/>
      <c r="M87" s="77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</row>
    <row r="88" spans="1:41" s="25" customFormat="1" ht="15" customHeight="1" x14ac:dyDescent="0.25">
      <c r="A88" s="24"/>
      <c r="B88" s="24"/>
      <c r="C88" s="24"/>
      <c r="D88" s="24"/>
      <c r="E88" s="24"/>
      <c r="F88" s="24"/>
      <c r="L88" s="72"/>
      <c r="M88" s="72"/>
      <c r="N88" s="73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</row>
    <row r="89" spans="1:41" x14ac:dyDescent="0.25">
      <c r="A89" s="96" t="s">
        <v>39</v>
      </c>
      <c r="B89" s="91"/>
      <c r="C89" s="91"/>
      <c r="D89" s="91"/>
      <c r="E89" s="91"/>
      <c r="F89" s="97"/>
      <c r="K89" s="76"/>
      <c r="L89" s="76"/>
      <c r="M89" s="77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</row>
    <row r="90" spans="1:41" x14ac:dyDescent="0.25">
      <c r="A90" s="99" t="s">
        <v>5</v>
      </c>
      <c r="B90" s="99"/>
      <c r="C90" s="99"/>
      <c r="D90" s="99"/>
      <c r="E90" s="99"/>
      <c r="F90" s="99"/>
      <c r="G90" s="80"/>
      <c r="L90" s="76"/>
      <c r="M90" s="76"/>
      <c r="N90" s="77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</row>
    <row r="91" spans="1:41" x14ac:dyDescent="0.25">
      <c r="A91" s="81" t="s">
        <v>35</v>
      </c>
      <c r="B91" s="7"/>
      <c r="C91" s="7"/>
      <c r="D91" s="7"/>
      <c r="E91" s="7"/>
      <c r="F91" s="7"/>
      <c r="K91" s="76"/>
      <c r="L91" s="76"/>
      <c r="M91" s="77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</row>
    <row r="92" spans="1:41" x14ac:dyDescent="0.25">
      <c r="A92" s="82" t="s">
        <v>36</v>
      </c>
      <c r="B92" s="8"/>
      <c r="C92" s="8"/>
      <c r="D92" s="8"/>
      <c r="E92" s="8"/>
      <c r="F92" s="8"/>
      <c r="K92" s="76"/>
      <c r="L92" s="76"/>
      <c r="M92" s="77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</row>
    <row r="93" spans="1:41" x14ac:dyDescent="0.25">
      <c r="A93" s="99" t="s">
        <v>6</v>
      </c>
      <c r="B93" s="99"/>
      <c r="C93" s="99"/>
      <c r="D93" s="99"/>
      <c r="E93" s="99"/>
      <c r="F93" s="99"/>
      <c r="K93" s="76"/>
      <c r="L93" s="76"/>
      <c r="M93" s="77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</row>
    <row r="94" spans="1:41" x14ac:dyDescent="0.25">
      <c r="A94" s="81" t="str">
        <f>A91</f>
        <v>En plein-traitement</v>
      </c>
      <c r="B94" s="7"/>
      <c r="C94" s="7"/>
      <c r="D94" s="7"/>
      <c r="E94" s="7"/>
      <c r="F94" s="7"/>
      <c r="K94" s="76"/>
      <c r="L94" s="76"/>
      <c r="M94" s="77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</row>
    <row r="95" spans="1:41" x14ac:dyDescent="0.25">
      <c r="A95" s="82" t="str">
        <f>A92</f>
        <v>En demi-traitement</v>
      </c>
      <c r="B95" s="8"/>
      <c r="C95" s="8"/>
      <c r="D95" s="8"/>
      <c r="E95" s="8"/>
      <c r="F95" s="8"/>
      <c r="K95" s="76"/>
      <c r="L95" s="76"/>
      <c r="M95" s="77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</row>
    <row r="96" spans="1:41" x14ac:dyDescent="0.25">
      <c r="A96" s="99" t="s">
        <v>7</v>
      </c>
      <c r="B96" s="99"/>
      <c r="C96" s="99"/>
      <c r="D96" s="99"/>
      <c r="E96" s="99"/>
      <c r="F96" s="99"/>
      <c r="K96" s="76"/>
      <c r="L96" s="76"/>
      <c r="M96" s="77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</row>
    <row r="97" spans="1:42" x14ac:dyDescent="0.25">
      <c r="A97" s="81" t="str">
        <f>A91</f>
        <v>En plein-traitement</v>
      </c>
      <c r="B97" s="7"/>
      <c r="C97" s="7"/>
      <c r="D97" s="7"/>
      <c r="E97" s="7"/>
      <c r="F97" s="7"/>
      <c r="K97" s="76"/>
      <c r="L97" s="76"/>
      <c r="M97" s="77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</row>
    <row r="98" spans="1:42" x14ac:dyDescent="0.25">
      <c r="A98" s="82" t="str">
        <f>A92</f>
        <v>En demi-traitement</v>
      </c>
      <c r="B98" s="8"/>
      <c r="C98" s="8"/>
      <c r="D98" s="8"/>
      <c r="E98" s="8"/>
      <c r="F98" s="8"/>
      <c r="K98" s="76"/>
      <c r="L98" s="76"/>
      <c r="M98" s="77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</row>
    <row r="99" spans="1:42" s="25" customFormat="1" ht="15" customHeight="1" x14ac:dyDescent="0.25">
      <c r="A99" s="24"/>
      <c r="B99" s="24"/>
      <c r="C99" s="24"/>
      <c r="D99" s="24"/>
      <c r="E99" s="24"/>
      <c r="F99" s="24"/>
      <c r="L99" s="72"/>
      <c r="M99" s="72"/>
      <c r="N99" s="73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4"/>
      <c r="AL99" s="74"/>
      <c r="AM99" s="74"/>
      <c r="AN99" s="74"/>
      <c r="AO99" s="74"/>
    </row>
    <row r="100" spans="1:42" x14ac:dyDescent="0.25">
      <c r="A100" s="96" t="s">
        <v>29</v>
      </c>
      <c r="B100" s="91"/>
      <c r="C100" s="91"/>
      <c r="D100" s="91"/>
      <c r="E100" s="91"/>
      <c r="F100" s="97"/>
      <c r="G100" s="79"/>
      <c r="H100" s="79"/>
      <c r="M100" s="76"/>
      <c r="N100" s="76"/>
      <c r="O100" s="77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</row>
    <row r="101" spans="1:42" x14ac:dyDescent="0.25">
      <c r="A101" s="33" t="s">
        <v>8</v>
      </c>
      <c r="B101" s="7"/>
      <c r="C101" s="7"/>
      <c r="D101" s="7"/>
      <c r="E101" s="7"/>
      <c r="F101" s="7"/>
      <c r="K101" s="76"/>
      <c r="L101" s="76"/>
      <c r="M101" s="77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</row>
    <row r="102" spans="1:42" x14ac:dyDescent="0.25">
      <c r="A102" s="55" t="s">
        <v>9</v>
      </c>
      <c r="B102" s="9"/>
      <c r="C102" s="9"/>
      <c r="D102" s="9"/>
      <c r="E102" s="9"/>
      <c r="F102" s="9"/>
      <c r="K102" s="76"/>
      <c r="L102" s="76"/>
      <c r="M102" s="77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</row>
    <row r="103" spans="1:42" x14ac:dyDescent="0.25">
      <c r="A103" s="34" t="s">
        <v>12</v>
      </c>
      <c r="B103" s="8"/>
      <c r="C103" s="8"/>
      <c r="D103" s="8"/>
      <c r="E103" s="8"/>
      <c r="F103" s="8"/>
      <c r="K103" s="76"/>
      <c r="L103" s="76"/>
      <c r="M103" s="77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</row>
    <row r="104" spans="1:42" s="25" customFormat="1" ht="15" customHeight="1" x14ac:dyDescent="0.25">
      <c r="A104" s="24"/>
      <c r="B104" s="24"/>
      <c r="C104" s="24"/>
      <c r="D104" s="24"/>
      <c r="E104" s="24"/>
      <c r="F104" s="24"/>
      <c r="L104" s="72"/>
      <c r="M104" s="72"/>
      <c r="N104" s="73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4"/>
      <c r="AL104" s="74"/>
      <c r="AM104" s="74"/>
      <c r="AN104" s="74"/>
      <c r="AO104" s="74"/>
    </row>
    <row r="105" spans="1:42" x14ac:dyDescent="0.25">
      <c r="A105" s="96" t="s">
        <v>37</v>
      </c>
      <c r="B105" s="91"/>
      <c r="C105" s="91"/>
      <c r="D105" s="91"/>
      <c r="E105" s="91"/>
      <c r="F105" s="97"/>
      <c r="G105" s="79"/>
      <c r="H105" s="79"/>
      <c r="M105" s="76"/>
      <c r="N105" s="76"/>
      <c r="O105" s="77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</row>
    <row r="106" spans="1:42" x14ac:dyDescent="0.25">
      <c r="A106" s="33" t="s">
        <v>8</v>
      </c>
      <c r="B106" s="7"/>
      <c r="C106" s="7"/>
      <c r="D106" s="7"/>
      <c r="E106" s="7"/>
      <c r="F106" s="7"/>
      <c r="K106" s="76"/>
      <c r="L106" s="76"/>
      <c r="M106" s="77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</row>
    <row r="107" spans="1:42" x14ac:dyDescent="0.25">
      <c r="A107" s="55" t="s">
        <v>9</v>
      </c>
      <c r="B107" s="9"/>
      <c r="C107" s="9"/>
      <c r="D107" s="9"/>
      <c r="E107" s="9"/>
      <c r="F107" s="9"/>
      <c r="K107" s="76"/>
      <c r="L107" s="76"/>
      <c r="M107" s="77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</row>
    <row r="108" spans="1:42" x14ac:dyDescent="0.25">
      <c r="A108" s="34" t="s">
        <v>12</v>
      </c>
      <c r="B108" s="8"/>
      <c r="C108" s="8"/>
      <c r="D108" s="8"/>
      <c r="E108" s="8"/>
      <c r="F108" s="8"/>
      <c r="K108" s="76"/>
      <c r="L108" s="76"/>
      <c r="M108" s="77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</row>
    <row r="109" spans="1:42" s="25" customFormat="1" ht="6.75" x14ac:dyDescent="0.25">
      <c r="A109" s="24"/>
      <c r="B109" s="24"/>
      <c r="C109" s="24"/>
      <c r="D109" s="24"/>
      <c r="E109" s="24"/>
      <c r="F109" s="24"/>
      <c r="L109" s="72"/>
      <c r="M109" s="72"/>
      <c r="N109" s="73"/>
      <c r="O109" s="74"/>
      <c r="P109" s="74"/>
      <c r="Q109" s="74"/>
      <c r="R109" s="74"/>
      <c r="S109" s="74"/>
      <c r="T109" s="74"/>
      <c r="U109" s="74"/>
      <c r="V109" s="74"/>
      <c r="W109" s="74"/>
      <c r="X109" s="74"/>
      <c r="Y109" s="74"/>
      <c r="Z109" s="74"/>
      <c r="AA109" s="74"/>
      <c r="AB109" s="74"/>
      <c r="AC109" s="74"/>
      <c r="AD109" s="74"/>
      <c r="AE109" s="74"/>
      <c r="AF109" s="74"/>
      <c r="AG109" s="74"/>
      <c r="AH109" s="74"/>
      <c r="AI109" s="74"/>
      <c r="AJ109" s="74"/>
      <c r="AK109" s="74"/>
      <c r="AL109" s="74"/>
      <c r="AM109" s="74"/>
      <c r="AN109" s="74"/>
      <c r="AO109" s="74"/>
    </row>
    <row r="110" spans="1:42" x14ac:dyDescent="0.25">
      <c r="A110" s="96" t="s">
        <v>11</v>
      </c>
      <c r="B110" s="91"/>
      <c r="C110" s="91"/>
      <c r="D110" s="91"/>
      <c r="E110" s="91"/>
      <c r="F110" s="97"/>
      <c r="K110" s="76"/>
      <c r="L110" s="76"/>
      <c r="M110" s="77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</row>
    <row r="111" spans="1:42" x14ac:dyDescent="0.25">
      <c r="A111" s="83" t="s">
        <v>40</v>
      </c>
      <c r="B111" s="2"/>
      <c r="C111" s="2"/>
      <c r="D111" s="2"/>
      <c r="E111" s="2"/>
      <c r="F111" s="2"/>
      <c r="K111" s="76"/>
      <c r="L111" s="76"/>
      <c r="M111" s="77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</row>
    <row r="112" spans="1:42" s="25" customFormat="1" ht="6.75" x14ac:dyDescent="0.25">
      <c r="A112" s="24"/>
      <c r="B112" s="24"/>
      <c r="C112" s="24"/>
      <c r="D112" s="24"/>
      <c r="E112" s="24"/>
      <c r="F112" s="24"/>
      <c r="L112" s="72"/>
      <c r="M112" s="72"/>
      <c r="N112" s="73"/>
      <c r="O112" s="74"/>
      <c r="P112" s="74"/>
      <c r="Q112" s="74"/>
      <c r="R112" s="74"/>
      <c r="S112" s="74"/>
      <c r="T112" s="74"/>
      <c r="U112" s="74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74"/>
      <c r="AK112" s="74"/>
      <c r="AL112" s="74"/>
      <c r="AM112" s="74"/>
      <c r="AN112" s="74"/>
      <c r="AO112" s="74"/>
    </row>
    <row r="113" spans="1:40" x14ac:dyDescent="0.25">
      <c r="A113" s="96" t="s">
        <v>27</v>
      </c>
      <c r="B113" s="91"/>
      <c r="C113" s="91"/>
      <c r="D113" s="91"/>
      <c r="E113" s="91"/>
      <c r="F113" s="97"/>
      <c r="K113" s="76"/>
      <c r="L113" s="76"/>
      <c r="M113" s="77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</row>
    <row r="114" spans="1:40" x14ac:dyDescent="0.25">
      <c r="A114" s="84" t="s">
        <v>10</v>
      </c>
      <c r="B114" s="10"/>
      <c r="C114" s="10"/>
      <c r="D114" s="10"/>
      <c r="E114" s="10"/>
      <c r="F114" s="10"/>
      <c r="K114" s="76"/>
      <c r="L114" s="76"/>
      <c r="M114" s="77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</row>
    <row r="115" spans="1:40" x14ac:dyDescent="0.25">
      <c r="A115" s="85" t="s">
        <v>69</v>
      </c>
      <c r="B115" s="9"/>
      <c r="C115" s="9"/>
      <c r="D115" s="9"/>
      <c r="E115" s="9"/>
      <c r="F115" s="9"/>
      <c r="K115" s="76"/>
      <c r="L115" s="76"/>
      <c r="M115" s="77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</row>
    <row r="116" spans="1:40" x14ac:dyDescent="0.25">
      <c r="A116" s="86" t="s">
        <v>71</v>
      </c>
      <c r="B116" s="8"/>
      <c r="C116" s="8"/>
      <c r="D116" s="8"/>
      <c r="E116" s="8"/>
      <c r="F116" s="8"/>
      <c r="K116" s="76"/>
      <c r="L116" s="76"/>
      <c r="M116" s="77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</row>
    <row r="117" spans="1:40" s="25" customFormat="1" ht="6.75" x14ac:dyDescent="0.25">
      <c r="A117" s="87"/>
      <c r="B117" s="88"/>
      <c r="C117" s="88"/>
      <c r="D117" s="88"/>
      <c r="E117" s="88"/>
      <c r="F117" s="88"/>
      <c r="K117" s="72"/>
      <c r="L117" s="72"/>
      <c r="M117" s="73"/>
      <c r="N117" s="74"/>
      <c r="O117" s="74"/>
      <c r="P117" s="74"/>
      <c r="Q117" s="74"/>
      <c r="R117" s="74"/>
      <c r="S117" s="74"/>
      <c r="T117" s="74"/>
      <c r="U117" s="74"/>
      <c r="V117" s="74"/>
      <c r="W117" s="74"/>
      <c r="X117" s="74"/>
      <c r="Y117" s="74"/>
      <c r="Z117" s="74"/>
      <c r="AA117" s="74"/>
      <c r="AB117" s="74"/>
      <c r="AC117" s="74"/>
      <c r="AD117" s="74"/>
      <c r="AE117" s="74"/>
      <c r="AF117" s="74"/>
      <c r="AG117" s="74"/>
      <c r="AH117" s="74"/>
      <c r="AI117" s="74"/>
      <c r="AJ117" s="74"/>
      <c r="AK117" s="74"/>
      <c r="AL117" s="74"/>
      <c r="AM117" s="74"/>
      <c r="AN117" s="74"/>
    </row>
    <row r="118" spans="1:40" x14ac:dyDescent="0.25">
      <c r="A118" s="92" t="s">
        <v>70</v>
      </c>
      <c r="B118" s="92"/>
      <c r="C118" s="92"/>
      <c r="D118" s="92"/>
      <c r="E118" s="92"/>
      <c r="F118" s="92"/>
    </row>
    <row r="119" spans="1:40" x14ac:dyDescent="0.25">
      <c r="A119" s="102"/>
      <c r="B119" s="102"/>
      <c r="C119" s="102"/>
      <c r="D119" s="102"/>
      <c r="E119" s="102"/>
      <c r="F119" s="102"/>
    </row>
    <row r="120" spans="1:40" ht="45" x14ac:dyDescent="0.25">
      <c r="A120" s="89" t="s">
        <v>55</v>
      </c>
      <c r="B120" s="89" t="s">
        <v>20</v>
      </c>
      <c r="C120" s="89" t="s">
        <v>28</v>
      </c>
      <c r="D120" s="100" t="s">
        <v>57</v>
      </c>
      <c r="E120" s="100"/>
      <c r="F120" s="89" t="s">
        <v>42</v>
      </c>
    </row>
    <row r="121" spans="1:40" x14ac:dyDescent="0.25">
      <c r="A121" s="16"/>
      <c r="B121" s="16"/>
      <c r="C121" s="16"/>
      <c r="D121" s="101"/>
      <c r="E121" s="101"/>
      <c r="F121" s="16"/>
    </row>
    <row r="122" spans="1:40" x14ac:dyDescent="0.25">
      <c r="A122" s="17"/>
      <c r="B122" s="17"/>
      <c r="C122" s="17"/>
      <c r="D122" s="121"/>
      <c r="E122" s="121"/>
      <c r="F122" s="18"/>
    </row>
    <row r="123" spans="1:40" x14ac:dyDescent="0.25">
      <c r="A123" s="17"/>
      <c r="B123" s="17"/>
      <c r="C123" s="17"/>
      <c r="D123" s="121"/>
      <c r="E123" s="121"/>
      <c r="F123" s="18"/>
    </row>
    <row r="124" spans="1:40" x14ac:dyDescent="0.25">
      <c r="A124" s="17"/>
      <c r="B124" s="17"/>
      <c r="C124" s="17"/>
      <c r="D124" s="121"/>
      <c r="E124" s="121"/>
      <c r="F124" s="17"/>
    </row>
    <row r="125" spans="1:40" x14ac:dyDescent="0.25">
      <c r="A125" s="17"/>
      <c r="B125" s="17"/>
      <c r="C125" s="17"/>
      <c r="D125" s="121"/>
      <c r="E125" s="121"/>
      <c r="F125" s="17"/>
    </row>
    <row r="126" spans="1:40" x14ac:dyDescent="0.25">
      <c r="A126" s="17"/>
      <c r="B126" s="17"/>
      <c r="C126" s="17"/>
      <c r="D126" s="121"/>
      <c r="E126" s="121"/>
      <c r="F126" s="17"/>
    </row>
    <row r="127" spans="1:40" x14ac:dyDescent="0.25">
      <c r="A127" s="17"/>
      <c r="B127" s="17"/>
      <c r="C127" s="17"/>
      <c r="D127" s="121"/>
      <c r="E127" s="121"/>
      <c r="F127" s="17"/>
    </row>
    <row r="128" spans="1:40" x14ac:dyDescent="0.25">
      <c r="A128" s="17"/>
      <c r="B128" s="17"/>
      <c r="C128" s="17"/>
      <c r="D128" s="121"/>
      <c r="E128" s="121"/>
      <c r="F128" s="17"/>
    </row>
    <row r="129" spans="1:6" x14ac:dyDescent="0.25">
      <c r="A129" s="19"/>
      <c r="B129" s="17"/>
      <c r="C129" s="17"/>
      <c r="D129" s="121"/>
      <c r="E129" s="121"/>
      <c r="F129" s="17"/>
    </row>
    <row r="130" spans="1:6" x14ac:dyDescent="0.25">
      <c r="A130" s="17"/>
      <c r="B130" s="17"/>
      <c r="C130" s="17"/>
      <c r="D130" s="121"/>
      <c r="E130" s="121"/>
      <c r="F130" s="17"/>
    </row>
    <row r="131" spans="1:6" x14ac:dyDescent="0.25">
      <c r="A131" s="17"/>
      <c r="B131" s="17"/>
      <c r="C131" s="17"/>
      <c r="D131" s="121"/>
      <c r="E131" s="121"/>
      <c r="F131" s="17"/>
    </row>
    <row r="132" spans="1:6" x14ac:dyDescent="0.25">
      <c r="A132" s="17"/>
      <c r="B132" s="17"/>
      <c r="C132" s="17"/>
      <c r="D132" s="121"/>
      <c r="E132" s="121"/>
      <c r="F132" s="17"/>
    </row>
    <row r="133" spans="1:6" x14ac:dyDescent="0.25">
      <c r="A133" s="17"/>
      <c r="B133" s="17"/>
      <c r="C133" s="17"/>
      <c r="D133" s="121"/>
      <c r="E133" s="121"/>
      <c r="F133" s="17"/>
    </row>
    <row r="134" spans="1:6" x14ac:dyDescent="0.25">
      <c r="A134" s="17"/>
      <c r="B134" s="17"/>
      <c r="C134" s="17"/>
      <c r="D134" s="121"/>
      <c r="E134" s="121"/>
      <c r="F134" s="17"/>
    </row>
    <row r="135" spans="1:6" x14ac:dyDescent="0.25">
      <c r="A135" s="17"/>
      <c r="B135" s="17"/>
      <c r="C135" s="17"/>
      <c r="D135" s="121"/>
      <c r="E135" s="121"/>
      <c r="F135" s="17"/>
    </row>
    <row r="136" spans="1:6" x14ac:dyDescent="0.25">
      <c r="A136" s="123"/>
      <c r="B136" s="123"/>
      <c r="C136" s="123"/>
      <c r="D136" s="124"/>
      <c r="E136" s="124"/>
      <c r="F136" s="123"/>
    </row>
    <row r="137" spans="1:6" ht="6.75" customHeight="1" x14ac:dyDescent="0.25">
      <c r="A137" s="24"/>
      <c r="B137" s="24"/>
      <c r="C137" s="24"/>
      <c r="D137" s="24"/>
      <c r="E137" s="24"/>
      <c r="F137" s="24"/>
    </row>
    <row r="138" spans="1:6" x14ac:dyDescent="0.25">
      <c r="A138" s="122" t="s">
        <v>72</v>
      </c>
      <c r="B138" s="122"/>
      <c r="C138" s="122"/>
      <c r="D138" s="122"/>
      <c r="E138" s="122"/>
      <c r="F138" s="122"/>
    </row>
    <row r="139" spans="1:6" x14ac:dyDescent="0.25">
      <c r="A139" s="92" t="s">
        <v>73</v>
      </c>
      <c r="B139" s="92"/>
      <c r="C139" s="92"/>
      <c r="D139" s="92"/>
      <c r="E139" s="92"/>
      <c r="F139" s="92"/>
    </row>
    <row r="140" spans="1:6" ht="300.75" customHeight="1" x14ac:dyDescent="0.25">
      <c r="A140" s="93"/>
      <c r="B140" s="93"/>
      <c r="C140" s="93"/>
      <c r="D140" s="93"/>
      <c r="E140" s="93"/>
      <c r="F140" s="93"/>
    </row>
  </sheetData>
  <sheetProtection algorithmName="SHA-512" hashValue="FSDMDrWhKVz6gsx6FgzOf+hNFbktQ/cVDRTjqz8vNveGhVPSxv1ms4DCOxFSXvDr7E8oDkNh0IyUUUDG3W6ocw==" saltValue="gZoxu+WBhqkByDrAwMs2RQ==" spinCount="100000" sheet="1" objects="1" scenarios="1"/>
  <mergeCells count="67">
    <mergeCell ref="D128:E128"/>
    <mergeCell ref="D135:E135"/>
    <mergeCell ref="D136:E136"/>
    <mergeCell ref="D129:E129"/>
    <mergeCell ref="D130:E130"/>
    <mergeCell ref="D131:E131"/>
    <mergeCell ref="D134:E134"/>
    <mergeCell ref="D132:E132"/>
    <mergeCell ref="D133:E133"/>
    <mergeCell ref="A89:F89"/>
    <mergeCell ref="A105:F105"/>
    <mergeCell ref="A110:F110"/>
    <mergeCell ref="A96:F96"/>
    <mergeCell ref="D127:E127"/>
    <mergeCell ref="D122:E122"/>
    <mergeCell ref="D123:E123"/>
    <mergeCell ref="D124:E124"/>
    <mergeCell ref="D125:E125"/>
    <mergeCell ref="D126:E126"/>
    <mergeCell ref="A1:F1"/>
    <mergeCell ref="A2:F2"/>
    <mergeCell ref="A79:F79"/>
    <mergeCell ref="A82:F82"/>
    <mergeCell ref="A85:F85"/>
    <mergeCell ref="B7:F7"/>
    <mergeCell ref="A11:F11"/>
    <mergeCell ref="A4:F4"/>
    <mergeCell ref="B6:F6"/>
    <mergeCell ref="A9:F9"/>
    <mergeCell ref="F21:F27"/>
    <mergeCell ref="D22:E22"/>
    <mergeCell ref="A18:F18"/>
    <mergeCell ref="A29:F29"/>
    <mergeCell ref="A49:F49"/>
    <mergeCell ref="A19:F19"/>
    <mergeCell ref="D23:E23"/>
    <mergeCell ref="D24:E24"/>
    <mergeCell ref="D25:E25"/>
    <mergeCell ref="A72:F72"/>
    <mergeCell ref="B8:F8"/>
    <mergeCell ref="B20:C20"/>
    <mergeCell ref="D20:E20"/>
    <mergeCell ref="B21:C21"/>
    <mergeCell ref="B22:C22"/>
    <mergeCell ref="B23:C23"/>
    <mergeCell ref="B24:C24"/>
    <mergeCell ref="B25:C25"/>
    <mergeCell ref="D21:E21"/>
    <mergeCell ref="A41:F41"/>
    <mergeCell ref="A39:F39"/>
    <mergeCell ref="A62:F62"/>
    <mergeCell ref="A138:F138"/>
    <mergeCell ref="A139:F139"/>
    <mergeCell ref="A140:F140"/>
    <mergeCell ref="D26:E26"/>
    <mergeCell ref="D27:E27"/>
    <mergeCell ref="B26:C26"/>
    <mergeCell ref="B27:C27"/>
    <mergeCell ref="A100:F100"/>
    <mergeCell ref="A74:F74"/>
    <mergeCell ref="A90:F90"/>
    <mergeCell ref="A93:F93"/>
    <mergeCell ref="D120:E120"/>
    <mergeCell ref="D121:E121"/>
    <mergeCell ref="A113:F113"/>
    <mergeCell ref="A118:F119"/>
    <mergeCell ref="A78:F78"/>
  </mergeCells>
  <phoneticPr fontId="2" type="noConversion"/>
  <conditionalFormatting sqref="B7:F7">
    <cfRule type="expression" dxfId="0" priority="1">
      <formula>$B$8&lt;&gt;""</formula>
    </cfRule>
  </conditionalFormatting>
  <dataValidations count="6">
    <dataValidation type="list" allowBlank="1" showInputMessage="1" showErrorMessage="1" errorTitle="Valeur non valide" error="Merci de choisir uniquement une valeur dans la liste._x000a_Si vous souhaitez ajouter une précision, merci de bien vouloir la saisir dans l'espace réservé à cet effet au bas du document." sqref="A121:A136" xr:uid="{6C86C5E1-44BA-4499-94B2-D3B4576A91E6}">
      <formula1>"CNRACL,IRCANTEC,DROIT PRIVÉ"</formula1>
    </dataValidation>
    <dataValidation type="list" allowBlank="1" showInputMessage="1" showErrorMessage="1" errorTitle="Valeur non valide" error="Merci de choisir uniquement une valeur dans la liste._x000a_Si vous souhaitez ajouter une précision, merci de bien vouloir la saisir dans l'espace réservé à cet effet au bas du document." sqref="B121:B136" xr:uid="{400696EE-3999-4C2E-A066-E39BE1C7D925}">
      <formula1>"MASCULIN,FÉMININ"</formula1>
    </dataValidation>
    <dataValidation type="whole" allowBlank="1" showInputMessage="1" showErrorMessage="1" errorTitle="Valeur non valide" error="Merci de saisir un âge cohérent._x000a_Si vous souhaitez ajouter une précision, merci de bien vouloir la saisir dans l'espace réservé à cet effet au bas du document." sqref="C121:C136" xr:uid="{66E32C22-3AA5-4039-BF1B-42826FF280FC}">
      <formula1>10</formula1>
      <formula2>99</formula2>
    </dataValidation>
    <dataValidation type="decimal" operator="greaterThanOrEqual" allowBlank="1" showInputMessage="1" showErrorMessage="1" errorTitle="Valeur non valide" error="Merci de saisir une valeur numérique._x000a_Si vous souhaitez ajouter une précision, merci de bien vouloir la saisir dans l'espace réservé à cet effet au bas du document." sqref="D121:E136" xr:uid="{7579A6A5-8B84-4FEB-82C8-5040F52D970D}">
      <formula1>0</formula1>
    </dataValidation>
    <dataValidation type="decimal" operator="greaterThanOrEqual" allowBlank="1" showInputMessage="1" showErrorMessage="1" errorTitle="Saisie non valide" error="Merci de ne saisir qu'une valeur numérique._x000a_Si vous souhaitez ajouter une précision, merci de bien vouloir la saisir dans l'espace réservé à cet effet au bas du document." sqref="B14:F15 B32:F32 B44:F46 B52:C59 B65:C69 B80:F81 B83:F84 B86:F87 B91:F92 B94:F95 B97:F98 B101:F103 B106:F108 B111:F111 B114:F116 B34:F35" xr:uid="{4B40425D-175B-4785-A872-B308E227D2D1}">
      <formula1>0</formula1>
    </dataValidation>
    <dataValidation type="list" showInputMessage="1" showErrorMessage="1" errorTitle="Saisie non valide" error="Merci de choisir une valeur dans la liste._x000a_Si vous souhaitez ajouter une précision, merci de bien vouloir la saisir dans l'espace réservé à cet effet au bas du document." sqref="B21:E27" xr:uid="{74FE86E0-58E2-4AD4-B3C3-B7DD4F20CFC9}">
      <formula1>"Maintenu,Suit le sort du traitement,Versé selon conditions décret 2010-997,Suspendu totalement,Suspendu partiellement,Sans objet"</formula1>
    </dataValidation>
  </dataValidations>
  <printOptions horizontalCentered="1"/>
  <pageMargins left="0.19685039370078741" right="0.19685039370078741" top="0.35433070866141736" bottom="0.35433070866141736" header="0.31496062992125984" footer="0.31496062992125984"/>
  <pageSetup paperSize="9" scale="69" fitToWidth="0" fitToHeight="0" orientation="portrait" r:id="rId1"/>
  <rowBreaks count="2" manualBreakCount="2">
    <brk id="71" max="5" man="1"/>
    <brk id="136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22</vt:i4>
      </vt:variant>
    </vt:vector>
  </HeadingPairs>
  <TitlesOfParts>
    <vt:vector size="23" baseType="lpstr">
      <vt:lpstr>ABSENTEISME</vt:lpstr>
      <vt:lpstr>Detail_Invalidites</vt:lpstr>
      <vt:lpstr>Effectif</vt:lpstr>
      <vt:lpstr>Effectif_Par_Categorie_Et_Statut</vt:lpstr>
      <vt:lpstr>Effectif_Par_Sexe</vt:lpstr>
      <vt:lpstr>ID_Coll</vt:lpstr>
      <vt:lpstr>ABSENTEISME!Impression_des_titres</vt:lpstr>
      <vt:lpstr>Masse_Salariale_Annuelle_Dont</vt:lpstr>
      <vt:lpstr>Masse_Salariale_Annuelle_TBI_NBI_CTI</vt:lpstr>
      <vt:lpstr>Mise_En_Dispo</vt:lpstr>
      <vt:lpstr>Nb_Agents_Arret_LM_LD_Grave_Maladie</vt:lpstr>
      <vt:lpstr>Nb_Agents_Arret_MO</vt:lpstr>
      <vt:lpstr>Nb_Agents_DCD</vt:lpstr>
      <vt:lpstr>NB_Agents_Invalidite</vt:lpstr>
      <vt:lpstr>Nb_Arrets_LM_LD_Grave_Maladie</vt:lpstr>
      <vt:lpstr>Nb_Arrets_MO</vt:lpstr>
      <vt:lpstr>Nb_Jours_Arret_LM_LD_Grave_Maladie</vt:lpstr>
      <vt:lpstr>Nb_Jours_Arret_MO</vt:lpstr>
      <vt:lpstr>Participation_Employeur</vt:lpstr>
      <vt:lpstr>Remarques</vt:lpstr>
      <vt:lpstr>Sort_Regime_Indemnitaire</vt:lpstr>
      <vt:lpstr>TPT</vt:lpstr>
      <vt:lpstr>ABSENTEISME!Zone_d_impression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Edouard</dc:creator>
  <cp:lastModifiedBy>Edouard Lipp</cp:lastModifiedBy>
  <cp:lastPrinted>2025-03-11T11:40:29Z</cp:lastPrinted>
  <dcterms:created xsi:type="dcterms:W3CDTF">2012-03-15T20:15:51Z</dcterms:created>
  <dcterms:modified xsi:type="dcterms:W3CDTF">2025-11-14T13:39:30Z</dcterms:modified>
</cp:coreProperties>
</file>